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 Elections\Primary Election\Canvass\Erin\official results reports\"/>
    </mc:Choice>
  </mc:AlternateContent>
  <xr:revisionPtr revIDLastSave="0" documentId="13_ncr:1_{155CCBDE-5082-42C1-9C41-F2A42E6F9F17}" xr6:coauthVersionLast="47" xr6:coauthVersionMax="47" xr10:uidLastSave="{00000000-0000-0000-0000-000000000000}"/>
  <bookViews>
    <workbookView xWindow="-120" yWindow="-120" windowWidth="29040" windowHeight="15720" tabRatio="710" firstSheet="29" activeTab="43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  <sheet name="Sheet41" sheetId="41" r:id="rId41"/>
    <sheet name="Sheet42" sheetId="42" r:id="rId42"/>
    <sheet name="Sheet43" sheetId="43" r:id="rId43"/>
    <sheet name="Sheet44" sheetId="44" r:id="rId44"/>
    <sheet name="Sheet45" sheetId="45" r:id="rId45"/>
    <sheet name="Sheet46" sheetId="46" r:id="rId46"/>
    <sheet name="Sheet47" sheetId="47" r:id="rId47"/>
    <sheet name="Sheet48" sheetId="48" r:id="rId48"/>
    <sheet name="Sheet49" sheetId="49" r:id="rId49"/>
    <sheet name="Sheet50" sheetId="50" r:id="rId50"/>
    <sheet name="Sheet51" sheetId="51" r:id="rId51"/>
    <sheet name="Sheet52" sheetId="52" r:id="rId52"/>
    <sheet name="Sheet53" sheetId="53" r:id="rId53"/>
    <sheet name="Sheet54" sheetId="54" r:id="rId54"/>
    <sheet name="Sheet55" sheetId="55" r:id="rId55"/>
    <sheet name="Sheet56" sheetId="56" r:id="rId56"/>
    <sheet name="Sheet57" sheetId="57" r:id="rId57"/>
    <sheet name="Sheet58" sheetId="58" r:id="rId58"/>
    <sheet name="Sheet59" sheetId="59" r:id="rId59"/>
    <sheet name="Sheet60" sheetId="60" r:id="rId60"/>
    <sheet name="Sheet61" sheetId="61" r:id="rId61"/>
    <sheet name="Sheet62" sheetId="62" r:id="rId62"/>
    <sheet name="Sheet63" sheetId="63" r:id="rId63"/>
    <sheet name="Sheet64" sheetId="64" r:id="rId64"/>
    <sheet name="Sheet65" sheetId="65" r:id="rId65"/>
    <sheet name="Sheet66" sheetId="66" r:id="rId66"/>
    <sheet name="Sheet67" sheetId="67" r:id="rId67"/>
    <sheet name="Sheet68" sheetId="68" r:id="rId68"/>
    <sheet name="Sheet69" sheetId="69" r:id="rId69"/>
  </sheets>
  <definedNames>
    <definedName name="_xlnm.Print_Titles" localSheetId="0">Sheet1!$2:$2</definedName>
    <definedName name="_xlnm.Print_Titles" localSheetId="9">Sheet10!$2:$2</definedName>
    <definedName name="_xlnm.Print_Titles" localSheetId="10">Sheet11!$2:$2</definedName>
    <definedName name="_xlnm.Print_Titles" localSheetId="11">Sheet12!$2:$2</definedName>
    <definedName name="_xlnm.Print_Titles" localSheetId="12">Sheet13!$2:$2</definedName>
    <definedName name="_xlnm.Print_Titles" localSheetId="13">Sheet14!$2:$2</definedName>
    <definedName name="_xlnm.Print_Titles" localSheetId="14">Sheet15!$2:$2</definedName>
    <definedName name="_xlnm.Print_Titles" localSheetId="15">Sheet16!$2:$2</definedName>
    <definedName name="_xlnm.Print_Titles" localSheetId="16">Sheet17!$2:$2</definedName>
    <definedName name="_xlnm.Print_Titles" localSheetId="17">Sheet18!$2:$2</definedName>
    <definedName name="_xlnm.Print_Titles" localSheetId="18">Sheet19!$2:$2</definedName>
    <definedName name="_xlnm.Print_Titles" localSheetId="1">Sheet2!$2:$2</definedName>
    <definedName name="_xlnm.Print_Titles" localSheetId="19">Sheet20!$2:$2</definedName>
    <definedName name="_xlnm.Print_Titles" localSheetId="20">Sheet21!$2:$2</definedName>
    <definedName name="_xlnm.Print_Titles" localSheetId="21">Sheet22!$2:$2</definedName>
    <definedName name="_xlnm.Print_Titles" localSheetId="22">Sheet23!$2:$2</definedName>
    <definedName name="_xlnm.Print_Titles" localSheetId="23">Sheet24!$2:$2</definedName>
    <definedName name="_xlnm.Print_Titles" localSheetId="24">Sheet25!$2:$2</definedName>
    <definedName name="_xlnm.Print_Titles" localSheetId="25">Sheet26!$2:$2</definedName>
    <definedName name="_xlnm.Print_Titles" localSheetId="26">Sheet27!$2:$2</definedName>
    <definedName name="_xlnm.Print_Titles" localSheetId="27">Sheet28!$2:$2</definedName>
    <definedName name="_xlnm.Print_Titles" localSheetId="28">Sheet29!$2:$2</definedName>
    <definedName name="_xlnm.Print_Titles" localSheetId="2">Sheet3!$2:$2</definedName>
    <definedName name="_xlnm.Print_Titles" localSheetId="29">Sheet30!$2:$2</definedName>
    <definedName name="_xlnm.Print_Titles" localSheetId="30">Sheet31!$2:$2</definedName>
    <definedName name="_xlnm.Print_Titles" localSheetId="31">Sheet32!$2:$2</definedName>
    <definedName name="_xlnm.Print_Titles" localSheetId="32">Sheet33!$2:$2</definedName>
    <definedName name="_xlnm.Print_Titles" localSheetId="33">Sheet34!$2:$2</definedName>
    <definedName name="_xlnm.Print_Titles" localSheetId="34">Sheet35!$2:$2</definedName>
    <definedName name="_xlnm.Print_Titles" localSheetId="35">Sheet36!$2:$2</definedName>
    <definedName name="_xlnm.Print_Titles" localSheetId="36">Sheet37!$2:$2</definedName>
    <definedName name="_xlnm.Print_Titles" localSheetId="37">Sheet38!$2:$2</definedName>
    <definedName name="_xlnm.Print_Titles" localSheetId="38">Sheet39!$2:$2</definedName>
    <definedName name="_xlnm.Print_Titles" localSheetId="3">Sheet4!$2:$2</definedName>
    <definedName name="_xlnm.Print_Titles" localSheetId="39">Sheet40!$2:$2</definedName>
    <definedName name="_xlnm.Print_Titles" localSheetId="40">Sheet41!$2:$2</definedName>
    <definedName name="_xlnm.Print_Titles" localSheetId="41">Sheet42!$2:$2</definedName>
    <definedName name="_xlnm.Print_Titles" localSheetId="42">Sheet43!$2:$2</definedName>
    <definedName name="_xlnm.Print_Titles" localSheetId="43">Sheet44!$2:$2</definedName>
    <definedName name="_xlnm.Print_Titles" localSheetId="44">Sheet45!$2:$2</definedName>
    <definedName name="_xlnm.Print_Titles" localSheetId="45">Sheet46!$2:$2</definedName>
    <definedName name="_xlnm.Print_Titles" localSheetId="46">Sheet47!$2:$2</definedName>
    <definedName name="_xlnm.Print_Titles" localSheetId="47">Sheet48!$2:$2</definedName>
    <definedName name="_xlnm.Print_Titles" localSheetId="48">Sheet49!$2:$2</definedName>
    <definedName name="_xlnm.Print_Titles" localSheetId="4">Sheet5!$2:$2</definedName>
    <definedName name="_xlnm.Print_Titles" localSheetId="49">Sheet50!$2:$2</definedName>
    <definedName name="_xlnm.Print_Titles" localSheetId="50">Sheet51!$2:$2</definedName>
    <definedName name="_xlnm.Print_Titles" localSheetId="51">Sheet52!$2:$2</definedName>
    <definedName name="_xlnm.Print_Titles" localSheetId="52">Sheet53!$2:$2</definedName>
    <definedName name="_xlnm.Print_Titles" localSheetId="53">Sheet54!$2:$2</definedName>
    <definedName name="_xlnm.Print_Titles" localSheetId="54">Sheet55!$2:$2</definedName>
    <definedName name="_xlnm.Print_Titles" localSheetId="55">Sheet56!$2:$2</definedName>
    <definedName name="_xlnm.Print_Titles" localSheetId="56">Sheet57!$2:$2</definedName>
    <definedName name="_xlnm.Print_Titles" localSheetId="57">Sheet58!$2:$2</definedName>
    <definedName name="_xlnm.Print_Titles" localSheetId="58">Sheet59!$2:$2</definedName>
    <definedName name="_xlnm.Print_Titles" localSheetId="5">Sheet6!$2:$2</definedName>
    <definedName name="_xlnm.Print_Titles" localSheetId="59">Sheet60!$2:$2</definedName>
    <definedName name="_xlnm.Print_Titles" localSheetId="60">Sheet61!$2:$2</definedName>
    <definedName name="_xlnm.Print_Titles" localSheetId="61">Sheet62!$2:$2</definedName>
    <definedName name="_xlnm.Print_Titles" localSheetId="62">Sheet63!$2:$2</definedName>
    <definedName name="_xlnm.Print_Titles" localSheetId="63">Sheet64!$2:$2</definedName>
    <definedName name="_xlnm.Print_Titles" localSheetId="64">Sheet65!$2:$2</definedName>
    <definedName name="_xlnm.Print_Titles" localSheetId="65">Sheet66!$2:$2</definedName>
    <definedName name="_xlnm.Print_Titles" localSheetId="66">Sheet67!$2:$2</definedName>
    <definedName name="_xlnm.Print_Titles" localSheetId="67">Sheet68!$2:$2</definedName>
    <definedName name="_xlnm.Print_Titles" localSheetId="68">Sheet69!$2:$2</definedName>
    <definedName name="_xlnm.Print_Titles" localSheetId="6">Sheet7!$2:$2</definedName>
    <definedName name="_xlnm.Print_Titles" localSheetId="7">Sheet8!$2:$2</definedName>
    <definedName name="_xlnm.Print_Titles" localSheetId="8">Sheet9!$2:$2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F10" i="1" s="1"/>
  <c r="C11" i="1"/>
  <c r="F11" i="1" s="1"/>
  <c r="C12" i="1"/>
  <c r="F12" i="1" s="1"/>
  <c r="C13" i="1"/>
  <c r="F13" i="1" s="1"/>
  <c r="C14" i="1"/>
  <c r="C15" i="1"/>
  <c r="F15" i="1" s="1"/>
  <c r="C16" i="1"/>
  <c r="F16" i="1" s="1"/>
  <c r="C17" i="1"/>
  <c r="F17" i="1" s="1"/>
  <c r="C18" i="1"/>
  <c r="F18" i="1" s="1"/>
  <c r="C19" i="1"/>
  <c r="F19" i="1" s="1"/>
  <c r="C20" i="1"/>
  <c r="F20" i="1" s="1"/>
  <c r="C21" i="1"/>
  <c r="C22" i="1"/>
  <c r="F22" i="1" s="1"/>
  <c r="C23" i="1"/>
  <c r="F23" i="1" s="1"/>
  <c r="C24" i="1"/>
  <c r="F24" i="1" s="1"/>
  <c r="C25" i="1"/>
  <c r="F25" i="1" s="1"/>
  <c r="C26" i="1"/>
  <c r="F26" i="1" s="1"/>
  <c r="C27" i="1"/>
  <c r="F27" i="1" s="1"/>
  <c r="C28" i="1"/>
  <c r="F28" i="1" s="1"/>
  <c r="C29" i="1"/>
  <c r="F29" i="1" s="1"/>
  <c r="C30" i="1"/>
  <c r="F30" i="1" s="1"/>
  <c r="C31" i="1"/>
  <c r="F31" i="1" s="1"/>
  <c r="C32" i="1"/>
  <c r="F32" i="1" s="1"/>
  <c r="C33" i="1"/>
  <c r="F33" i="1" s="1"/>
  <c r="C34" i="1"/>
  <c r="F34" i="1" s="1"/>
  <c r="C35" i="1"/>
  <c r="F35" i="1" s="1"/>
  <c r="C36" i="1"/>
  <c r="F36" i="1" s="1"/>
  <c r="C37" i="1"/>
  <c r="F37" i="1" s="1"/>
  <c r="C38" i="1"/>
  <c r="F38" i="1" s="1"/>
  <c r="C39" i="1"/>
  <c r="F39" i="1" s="1"/>
  <c r="C40" i="1"/>
  <c r="F40" i="1" s="1"/>
  <c r="C41" i="1"/>
  <c r="F41" i="1" s="1"/>
  <c r="C42" i="1"/>
  <c r="F42" i="1" s="1"/>
  <c r="C43" i="1"/>
  <c r="F43" i="1" s="1"/>
  <c r="C44" i="1"/>
  <c r="F44" i="1" s="1"/>
  <c r="C45" i="1"/>
  <c r="F45" i="1" s="1"/>
  <c r="C46" i="1"/>
  <c r="F46" i="1" s="1"/>
  <c r="C47" i="1"/>
  <c r="F47" i="1" s="1"/>
  <c r="C48" i="1"/>
  <c r="F48" i="1" s="1"/>
  <c r="C49" i="1"/>
  <c r="F49" i="1" s="1"/>
  <c r="C50" i="1"/>
  <c r="F50" i="1" s="1"/>
  <c r="C51" i="1"/>
  <c r="F51" i="1" s="1"/>
  <c r="C52" i="1"/>
  <c r="C53" i="1"/>
  <c r="C54" i="1"/>
  <c r="C55" i="1"/>
  <c r="F9" i="1"/>
  <c r="F14" i="1"/>
  <c r="F21" i="1"/>
  <c r="C8" i="1"/>
  <c r="F8" i="1" s="1"/>
  <c r="C9" i="1"/>
</calcChain>
</file>

<file path=xl/sharedStrings.xml><?xml version="1.0" encoding="utf-8"?>
<sst xmlns="http://schemas.openxmlformats.org/spreadsheetml/2006/main" count="3792" uniqueCount="700">
  <si>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1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</si>
  <si>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t>Ballot Type</t>
  </si>
  <si>
    <t>Voters Cast</t>
  </si>
  <si>
    <t/>
  </si>
  <si>
    <t>001-DEM</t>
  </si>
  <si>
    <t>001-REP</t>
  </si>
  <si>
    <t>023-UNI</t>
  </si>
  <si>
    <t>022-LBR</t>
  </si>
  <si>
    <t>002-DEM</t>
  </si>
  <si>
    <t>002-REP</t>
  </si>
  <si>
    <t>003-DEM</t>
  </si>
  <si>
    <t>003-REP</t>
  </si>
  <si>
    <t>004-DEM</t>
  </si>
  <si>
    <t>004-REP</t>
  </si>
  <si>
    <t>005-DEM</t>
  </si>
  <si>
    <t>005-REP</t>
  </si>
  <si>
    <t>006-DEM</t>
  </si>
  <si>
    <t>006-REP</t>
  </si>
  <si>
    <t>007-DEM</t>
  </si>
  <si>
    <t>007-REP</t>
  </si>
  <si>
    <t>008-DEM</t>
  </si>
  <si>
    <t>008-REP</t>
  </si>
  <si>
    <t>009-DEM</t>
  </si>
  <si>
    <t>009-REP</t>
  </si>
  <si>
    <t>010-DEM</t>
  </si>
  <si>
    <t>010-REP</t>
  </si>
  <si>
    <t>011-DEM</t>
  </si>
  <si>
    <t>011-REP</t>
  </si>
  <si>
    <t>012-DEM</t>
  </si>
  <si>
    <t>012-REP</t>
  </si>
  <si>
    <t>013-DEM</t>
  </si>
  <si>
    <t>013-REP</t>
  </si>
  <si>
    <t>014-DEM</t>
  </si>
  <si>
    <t>014-REP</t>
  </si>
  <si>
    <t>015-DEM</t>
  </si>
  <si>
    <t>015-REP</t>
  </si>
  <si>
    <t>016-DEM</t>
  </si>
  <si>
    <t>016-REP</t>
  </si>
  <si>
    <t>017-DEM</t>
  </si>
  <si>
    <t>017-REP</t>
  </si>
  <si>
    <t>018-DEM</t>
  </si>
  <si>
    <t>018-REP</t>
  </si>
  <si>
    <t>019-DEM</t>
  </si>
  <si>
    <t>019-REP</t>
  </si>
  <si>
    <t>020-DEM</t>
  </si>
  <si>
    <t>020-REP</t>
  </si>
  <si>
    <t>021-DEM</t>
  </si>
  <si>
    <t>021-REP</t>
  </si>
  <si>
    <t>STATE-DEM</t>
  </si>
  <si>
    <t>STATE-REP</t>
  </si>
  <si>
    <t>STATE-UNI</t>
  </si>
  <si>
    <t>STATE-LBR</t>
  </si>
  <si>
    <t>Cumulative</t>
  </si>
  <si>
    <r>
      <rPr>
        <sz val="8"/>
        <color rgb="FF000000"/>
        <rFont val="Segoe UI"/>
        <family val="2"/>
      </rPr>
      <t>County</t>
    </r>
    <r>
      <rPr>
        <sz val="8"/>
        <color rgb="FF000000"/>
        <rFont val="Segoe UI"/>
        <family val="2"/>
      </rPr>
      <t xml:space="preserve"> - Total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</si>
  <si>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2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</si>
  <si>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t>Times Cast</t>
  </si>
  <si>
    <r>
      <rPr>
        <sz val="8"/>
        <color rgb="FF000000"/>
        <rFont val="Segoe UI"/>
        <family val="2"/>
      </rPr>
      <t xml:space="preserve">Registered 
</t>
    </r>
    <r>
      <rPr>
        <sz val="8"/>
        <color rgb="FF000000"/>
        <rFont val="Segoe UI"/>
        <family val="2"/>
      </rPr>
      <t>Voters</t>
    </r>
  </si>
  <si>
    <t>Undervotes</t>
  </si>
  <si>
    <t>Overvotes</t>
  </si>
  <si>
    <r>
      <rPr>
        <sz val="8"/>
        <color rgb="FF000000"/>
        <rFont val="Segoe UI"/>
        <family val="2"/>
      </rPr>
      <t xml:space="preserve">Julie Gonzales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</si>
  <si>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John Hickenlooper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</si>
  <si>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t>Total Votes</t>
  </si>
  <si>
    <t>51.85%</t>
  </si>
  <si>
    <t>48.15%</t>
  </si>
  <si>
    <t>****</t>
  </si>
  <si>
    <t>42.16%</t>
  </si>
  <si>
    <t>57.84%</t>
  </si>
  <si>
    <t>55.14%</t>
  </si>
  <si>
    <t>44.86%</t>
  </si>
  <si>
    <t>52.62%</t>
  </si>
  <si>
    <t>47.38%</t>
  </si>
  <si>
    <t>27.27%</t>
  </si>
  <si>
    <t>72.73%</t>
  </si>
  <si>
    <t>44.58%</t>
  </si>
  <si>
    <t>55.42%</t>
  </si>
  <si>
    <t>54.17%</t>
  </si>
  <si>
    <t>45.83%</t>
  </si>
  <si>
    <t>53.40%</t>
  </si>
  <si>
    <t>46.60%</t>
  </si>
  <si>
    <t>39.78%</t>
  </si>
  <si>
    <t>60.22%</t>
  </si>
  <si>
    <t>48.83%</t>
  </si>
  <si>
    <t>51.17%</t>
  </si>
  <si>
    <t>47.18%</t>
  </si>
  <si>
    <t>52.82%</t>
  </si>
  <si>
    <t>41.92%</t>
  </si>
  <si>
    <t>58.08%</t>
  </si>
  <si>
    <t>34.43%</t>
  </si>
  <si>
    <t>65.57%</t>
  </si>
  <si>
    <t>44.59%</t>
  </si>
  <si>
    <t>55.41%</t>
  </si>
  <si>
    <t>41.30%</t>
  </si>
  <si>
    <t>58.70%</t>
  </si>
  <si>
    <t>54.60%</t>
  </si>
  <si>
    <t>45.40%</t>
  </si>
  <si>
    <t>52.61%</t>
  </si>
  <si>
    <t>47.39%</t>
  </si>
  <si>
    <t>46.88%</t>
  </si>
  <si>
    <t>53.12%</t>
  </si>
  <si>
    <t>55.74%</t>
  </si>
  <si>
    <t>44.26%</t>
  </si>
  <si>
    <t>84.62%</t>
  </si>
  <si>
    <t>15.38%</t>
  </si>
  <si>
    <t>50.17%</t>
  </si>
  <si>
    <t>49.83%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</si>
  <si>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3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</si>
  <si>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Eileen Laubacher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</si>
  <si>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Jenna Preston
</t>
    </r>
    <r>
      <rPr>
        <sz val="8"/>
        <color rgb="FF000000"/>
        <rFont val="Segoe UI"/>
        <family val="2"/>
      </rPr>
      <t xml:space="preserve">Qualified Write In 
</t>
    </r>
  </si>
  <si>
    <t>95.65%</t>
  </si>
  <si>
    <t>4.35%</t>
  </si>
  <si>
    <t>99.08%</t>
  </si>
  <si>
    <t>0.92%</t>
  </si>
  <si>
    <t>98.99%</t>
  </si>
  <si>
    <t>1.01%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</si>
  <si>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4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</si>
  <si>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Jason Crow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</si>
  <si>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t>100.00%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</si>
  <si>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5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</si>
  <si>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Brittany Pettersen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</si>
  <si>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6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</si>
  <si>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Manny Rutinel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</si>
  <si>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Evan Munsing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</si>
  <si>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Shannon Bird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</si>
  <si>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t>65.20%</t>
  </si>
  <si>
    <t>4.92%</t>
  </si>
  <si>
    <t>29.89%</t>
  </si>
  <si>
    <t>54.55%</t>
  </si>
  <si>
    <t>0.00%</t>
  </si>
  <si>
    <t>45.45%</t>
  </si>
  <si>
    <t>52.26%</t>
  </si>
  <si>
    <t>3.24%</t>
  </si>
  <si>
    <t>44.49%</t>
  </si>
  <si>
    <t>63.54%</t>
  </si>
  <si>
    <t>4.28%</t>
  </si>
  <si>
    <t>32.18%</t>
  </si>
  <si>
    <t>65.77%</t>
  </si>
  <si>
    <t>4.69%</t>
  </si>
  <si>
    <t>29.53%</t>
  </si>
  <si>
    <t>53.20%</t>
  </si>
  <si>
    <t>5.23%</t>
  </si>
  <si>
    <t>41.57%</t>
  </si>
  <si>
    <t>65.28%</t>
  </si>
  <si>
    <t>5.93%</t>
  </si>
  <si>
    <t>28.79%</t>
  </si>
  <si>
    <t>62.32%</t>
  </si>
  <si>
    <t>4.91%</t>
  </si>
  <si>
    <t>32.77%</t>
  </si>
  <si>
    <t>59.78%</t>
  </si>
  <si>
    <t>3.16%</t>
  </si>
  <si>
    <t>37.07%</t>
  </si>
  <si>
    <t>67.24%</t>
  </si>
  <si>
    <t>5.17%</t>
  </si>
  <si>
    <t>27.59%</t>
  </si>
  <si>
    <t>64.67%</t>
  </si>
  <si>
    <t>1.33%</t>
  </si>
  <si>
    <t>34.00%</t>
  </si>
  <si>
    <t>62.79%</t>
  </si>
  <si>
    <t>4.65%</t>
  </si>
  <si>
    <t>32.56%</t>
  </si>
  <si>
    <t>67.38%</t>
  </si>
  <si>
    <t>4.40%</t>
  </si>
  <si>
    <t>28.22%</t>
  </si>
  <si>
    <t>70.14%</t>
  </si>
  <si>
    <t>5.47%</t>
  </si>
  <si>
    <t>24.39%</t>
  </si>
  <si>
    <t>63.56%</t>
  </si>
  <si>
    <t>5.43%</t>
  </si>
  <si>
    <t>31.00%</t>
  </si>
  <si>
    <t>63.43%</t>
  </si>
  <si>
    <t>4.59%</t>
  </si>
  <si>
    <t>31.98%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</si>
  <si>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7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</si>
  <si>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Phil Weiser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</si>
  <si>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Michael Bennet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</si>
  <si>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t>37.04%</t>
  </si>
  <si>
    <t>62.96%</t>
  </si>
  <si>
    <t>48.61%</t>
  </si>
  <si>
    <t>51.39%</t>
  </si>
  <si>
    <t>56.74%</t>
  </si>
  <si>
    <t>43.26%</t>
  </si>
  <si>
    <t>53.08%</t>
  </si>
  <si>
    <t>46.92%</t>
  </si>
  <si>
    <t>63.64%</t>
  </si>
  <si>
    <t>36.36%</t>
  </si>
  <si>
    <t>55.84%</t>
  </si>
  <si>
    <t>44.16%</t>
  </si>
  <si>
    <t>55.12%</t>
  </si>
  <si>
    <t>44.88%</t>
  </si>
  <si>
    <t>52.78%</t>
  </si>
  <si>
    <t>47.22%</t>
  </si>
  <si>
    <t>49.03%</t>
  </si>
  <si>
    <t>50.97%</t>
  </si>
  <si>
    <t>51.38%</t>
  </si>
  <si>
    <t>48.62%</t>
  </si>
  <si>
    <t>52.56%</t>
  </si>
  <si>
    <t>47.44%</t>
  </si>
  <si>
    <t>50.02%</t>
  </si>
  <si>
    <t>49.98%</t>
  </si>
  <si>
    <t>54.24%</t>
  </si>
  <si>
    <t>45.76%</t>
  </si>
  <si>
    <t>51.92%</t>
  </si>
  <si>
    <t>48.08%</t>
  </si>
  <si>
    <t>19.57%</t>
  </si>
  <si>
    <t>80.43%</t>
  </si>
  <si>
    <t>55.40%</t>
  </si>
  <si>
    <t>44.60%</t>
  </si>
  <si>
    <t>52.29%</t>
  </si>
  <si>
    <t>47.71%</t>
  </si>
  <si>
    <t>50.79%</t>
  </si>
  <si>
    <t>49.21%</t>
  </si>
  <si>
    <t>56.09%</t>
  </si>
  <si>
    <t>43.91%</t>
  </si>
  <si>
    <t>75.00%</t>
  </si>
  <si>
    <t>25.00%</t>
  </si>
  <si>
    <t>53.39%</t>
  </si>
  <si>
    <t>46.61%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</si>
  <si>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8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</si>
  <si>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Amanda Gonzalez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</si>
  <si>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Jessie Danielson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</si>
  <si>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t>53.85%</t>
  </si>
  <si>
    <t>46.15%</t>
  </si>
  <si>
    <t>57.67%</t>
  </si>
  <si>
    <t>42.33%</t>
  </si>
  <si>
    <t>68.45%</t>
  </si>
  <si>
    <t>31.55%</t>
  </si>
  <si>
    <t>69.98%</t>
  </si>
  <si>
    <t>30.02%</t>
  </si>
  <si>
    <t>50.00%</t>
  </si>
  <si>
    <t>60.77%</t>
  </si>
  <si>
    <t>39.23%</t>
  </si>
  <si>
    <t>66.87%</t>
  </si>
  <si>
    <t>33.13%</t>
  </si>
  <si>
    <t>69.10%</t>
  </si>
  <si>
    <t>30.90%</t>
  </si>
  <si>
    <t>59.75%</t>
  </si>
  <si>
    <t>40.25%</t>
  </si>
  <si>
    <t>67.37%</t>
  </si>
  <si>
    <t>32.63%</t>
  </si>
  <si>
    <t>64.00%</t>
  </si>
  <si>
    <t>36.00%</t>
  </si>
  <si>
    <t>59.72%</t>
  </si>
  <si>
    <t>40.28%</t>
  </si>
  <si>
    <t>78.57%</t>
  </si>
  <si>
    <t>21.43%</t>
  </si>
  <si>
    <t>53.47%</t>
  </si>
  <si>
    <t>46.53%</t>
  </si>
  <si>
    <t>74.36%</t>
  </si>
  <si>
    <t>25.64%</t>
  </si>
  <si>
    <t>72.68%</t>
  </si>
  <si>
    <t>27.32%</t>
  </si>
  <si>
    <t>70.93%</t>
  </si>
  <si>
    <t>29.07%</t>
  </si>
  <si>
    <t>67.58%</t>
  </si>
  <si>
    <t>32.42%</t>
  </si>
  <si>
    <t>70.98%</t>
  </si>
  <si>
    <t>29.02%</t>
  </si>
  <si>
    <t>91.67%</t>
  </si>
  <si>
    <t>8.33%</t>
  </si>
  <si>
    <t>67.21%</t>
  </si>
  <si>
    <t>32.79%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</si>
  <si>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9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</si>
  <si>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Jeff Bridges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</si>
  <si>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10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</si>
  <si>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Jena Griswold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</si>
  <si>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David Seligman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</si>
  <si>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Michael Dougherty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</si>
  <si>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Hetal Doshi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</si>
  <si>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t>40.74%</t>
  </si>
  <si>
    <t>29.63%</t>
  </si>
  <si>
    <t>14.81%</t>
  </si>
  <si>
    <t>47.69%</t>
  </si>
  <si>
    <t>15.60%</t>
  </si>
  <si>
    <t>20.00%</t>
  </si>
  <si>
    <t>16.70%</t>
  </si>
  <si>
    <t>42.66%</t>
  </si>
  <si>
    <t>25.84%</t>
  </si>
  <si>
    <t>15.53%</t>
  </si>
  <si>
    <t>15.97%</t>
  </si>
  <si>
    <t>21.19%</t>
  </si>
  <si>
    <t>16.77%</t>
  </si>
  <si>
    <t>14.60%</t>
  </si>
  <si>
    <t>80.00%</t>
  </si>
  <si>
    <t>43.16%</t>
  </si>
  <si>
    <t>18.04%</t>
  </si>
  <si>
    <t>22.37%</t>
  </si>
  <si>
    <t>16.42%</t>
  </si>
  <si>
    <t>45.10%</t>
  </si>
  <si>
    <t>24.00%</t>
  </si>
  <si>
    <t>14.87%</t>
  </si>
  <si>
    <t>16.03%</t>
  </si>
  <si>
    <t>45.16%</t>
  </si>
  <si>
    <t>22.66%</t>
  </si>
  <si>
    <t>15.41%</t>
  </si>
  <si>
    <t>46.89%</t>
  </si>
  <si>
    <t>12.15%</t>
  </si>
  <si>
    <t>26.84%</t>
  </si>
  <si>
    <t>14.12%</t>
  </si>
  <si>
    <t>47.36%</t>
  </si>
  <si>
    <t>22.38%</t>
  </si>
  <si>
    <t>15.54%</t>
  </si>
  <si>
    <t>14.72%</t>
  </si>
  <si>
    <t>46.69%</t>
  </si>
  <si>
    <t>18.47%</t>
  </si>
  <si>
    <t>18.43%</t>
  </si>
  <si>
    <t>16.41%</t>
  </si>
  <si>
    <t>48.27%</t>
  </si>
  <si>
    <t>16.21%</t>
  </si>
  <si>
    <t>19.42%</t>
  </si>
  <si>
    <t>16.10%</t>
  </si>
  <si>
    <t>56.67%</t>
  </si>
  <si>
    <t>11.67%</t>
  </si>
  <si>
    <t>16.67%</t>
  </si>
  <si>
    <t>15.00%</t>
  </si>
  <si>
    <t>56.29%</t>
  </si>
  <si>
    <t>11.26%</t>
  </si>
  <si>
    <t>19.87%</t>
  </si>
  <si>
    <t>12.58%</t>
  </si>
  <si>
    <t>58.14%</t>
  </si>
  <si>
    <t>11.63%</t>
  </si>
  <si>
    <t>18.60%</t>
  </si>
  <si>
    <t>42.92%</t>
  </si>
  <si>
    <t>24.94%</t>
  </si>
  <si>
    <t>16.07%</t>
  </si>
  <si>
    <t>45.11%</t>
  </si>
  <si>
    <t>22.72%</t>
  </si>
  <si>
    <t>15.72%</t>
  </si>
  <si>
    <t>16.45%</t>
  </si>
  <si>
    <t>46.52%</t>
  </si>
  <si>
    <t>18.74%</t>
  </si>
  <si>
    <t>19.37%</t>
  </si>
  <si>
    <t>39.33%</t>
  </si>
  <si>
    <t>26.53%</t>
  </si>
  <si>
    <t>16.14%</t>
  </si>
  <si>
    <t>18.00%</t>
  </si>
  <si>
    <t>30.00%</t>
  </si>
  <si>
    <t>21.17%</t>
  </si>
  <si>
    <t>17.58%</t>
  </si>
  <si>
    <t>16.13%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</si>
  <si>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11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</si>
  <si>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Karla Esser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</si>
  <si>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12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</si>
  <si>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Ilana Spiegel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</si>
  <si>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13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</si>
  <si>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Nolbert Chavez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</si>
  <si>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14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</si>
  <si>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Adrienne Benavidez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</si>
  <si>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Alex Ryckman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</si>
  <si>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t>60.18%</t>
  </si>
  <si>
    <t>39.82%</t>
  </si>
  <si>
    <t>59.46%</t>
  </si>
  <si>
    <t>40.54%</t>
  </si>
  <si>
    <t>67.50%</t>
  </si>
  <si>
    <t>32.50%</t>
  </si>
  <si>
    <t>64.78%</t>
  </si>
  <si>
    <t>35.22%</t>
  </si>
  <si>
    <t>64.04%</t>
  </si>
  <si>
    <t>35.96%</t>
  </si>
  <si>
    <t>64.11%</t>
  </si>
  <si>
    <t>35.89%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</si>
  <si>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15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</si>
  <si>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Kyle Mullica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</si>
  <si>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16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</si>
  <si>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William Lindstedt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</si>
  <si>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17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</si>
  <si>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Lisa Feret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</si>
  <si>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18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</si>
  <si>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Lori Goldstein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</si>
  <si>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19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</si>
  <si>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Jacqueline "Jacque" Phillips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</si>
  <si>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Gabriel Cervantes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</si>
  <si>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t>45.53%</t>
  </si>
  <si>
    <t>54.47%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</si>
  <si>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20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</si>
  <si>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Chris VanDijk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</si>
  <si>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21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</si>
  <si>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Heidi Henkel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</si>
  <si>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Kenny Van Nguyen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</si>
  <si>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t>81.82%</t>
  </si>
  <si>
    <t>18.18%</t>
  </si>
  <si>
    <t>51.04%</t>
  </si>
  <si>
    <t>48.96%</t>
  </si>
  <si>
    <t>51.16%</t>
  </si>
  <si>
    <t>48.84%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</si>
  <si>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22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</si>
  <si>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Jenny Willford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</si>
  <si>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23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</si>
  <si>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Lorena Garcia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</si>
  <si>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24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</si>
  <si>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Michael Carter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</si>
  <si>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25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</si>
  <si>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Dez Packard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</si>
  <si>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26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</si>
  <si>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There are no candidates for this office
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</si>
  <si>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27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</si>
  <si>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Emma Pinter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</si>
  <si>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28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</si>
  <si>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Tyler Quick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</si>
  <si>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Karen DeAguero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</si>
  <si>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t>42.31%</t>
  </si>
  <si>
    <t>57.69%</t>
  </si>
  <si>
    <t>48.02%</t>
  </si>
  <si>
    <t>51.98%</t>
  </si>
  <si>
    <t>50.48%</t>
  </si>
  <si>
    <t>49.52%</t>
  </si>
  <si>
    <t>48.94%</t>
  </si>
  <si>
    <t>51.06%</t>
  </si>
  <si>
    <t>55.48%</t>
  </si>
  <si>
    <t>44.52%</t>
  </si>
  <si>
    <t>54.45%</t>
  </si>
  <si>
    <t>45.55%</t>
  </si>
  <si>
    <t>49.67%</t>
  </si>
  <si>
    <t>50.33%</t>
  </si>
  <si>
    <t>48.74%</t>
  </si>
  <si>
    <t>51.26%</t>
  </si>
  <si>
    <t>48.12%</t>
  </si>
  <si>
    <t>51.88%</t>
  </si>
  <si>
    <t>50.38%</t>
  </si>
  <si>
    <t>49.62%</t>
  </si>
  <si>
    <t>51.22%</t>
  </si>
  <si>
    <t>48.78%</t>
  </si>
  <si>
    <t>55.77%</t>
  </si>
  <si>
    <t>44.23%</t>
  </si>
  <si>
    <t>37.50%</t>
  </si>
  <si>
    <t>62.50%</t>
  </si>
  <si>
    <t>46.84%</t>
  </si>
  <si>
    <t>53.16%</t>
  </si>
  <si>
    <t>46.62%</t>
  </si>
  <si>
    <t>53.38%</t>
  </si>
  <si>
    <t>44.43%</t>
  </si>
  <si>
    <t>55.57%</t>
  </si>
  <si>
    <t>37.74%</t>
  </si>
  <si>
    <t>62.26%</t>
  </si>
  <si>
    <t>49.41%</t>
  </si>
  <si>
    <t>50.59%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</si>
  <si>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29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</si>
  <si>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Josh Zygielbaum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</si>
  <si>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30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</si>
  <si>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Jason Anaya-Ledeboer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</si>
  <si>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31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</si>
  <si>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Thomas Swingle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</si>
  <si>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32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</si>
  <si>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Gene R. Claps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</si>
  <si>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33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</si>
  <si>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34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</si>
  <si>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Monica Broncucia-Jordan
</t>
    </r>
    <r>
      <rPr>
        <sz val="8"/>
        <color rgb="FF000000"/>
        <rFont val="Segoe UI"/>
        <family val="2"/>
      </rPr>
      <t>(DEM)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</si>
  <si>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35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</si>
  <si>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Mark Baisley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</si>
  <si>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36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</si>
  <si>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Lauren Boebert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</si>
  <si>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37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</si>
  <si>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Mel Tewahade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</si>
  <si>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38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</si>
  <si>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Tim Bennett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</si>
  <si>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39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</si>
  <si>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Gabe Evans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</si>
  <si>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40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</si>
  <si>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Scott Bottoms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</si>
  <si>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Victor Marx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</si>
  <si>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Barb Kirkmeyer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</si>
  <si>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Kelvin "K-Man" Wimberly
</t>
    </r>
    <r>
      <rPr>
        <sz val="8"/>
        <color rgb="FF000000"/>
        <rFont val="Segoe UI"/>
        <family val="2"/>
      </rPr>
      <t xml:space="preserve">Qualified Write In 
</t>
    </r>
  </si>
  <si>
    <t>43.33%</t>
  </si>
  <si>
    <t>36.67%</t>
  </si>
  <si>
    <t>30.22%</t>
  </si>
  <si>
    <t>37.30%</t>
  </si>
  <si>
    <t>32.47%</t>
  </si>
  <si>
    <t>25.49%</t>
  </si>
  <si>
    <t>37.67%</t>
  </si>
  <si>
    <t>36.84%</t>
  </si>
  <si>
    <t>20.47%</t>
  </si>
  <si>
    <t>41.32%</t>
  </si>
  <si>
    <t>38.16%</t>
  </si>
  <si>
    <t>0.05%</t>
  </si>
  <si>
    <t>16.98%</t>
  </si>
  <si>
    <t>35.45%</t>
  </si>
  <si>
    <t>47.54%</t>
  </si>
  <si>
    <t>0.03%</t>
  </si>
  <si>
    <t>21.22%</t>
  </si>
  <si>
    <t>34.88%</t>
  </si>
  <si>
    <t>43.90%</t>
  </si>
  <si>
    <t>19.28%</t>
  </si>
  <si>
    <t>42.50%</t>
  </si>
  <si>
    <t>38.20%</t>
  </si>
  <si>
    <t>15.09%</t>
  </si>
  <si>
    <t>41.01%</t>
  </si>
  <si>
    <t>22.99%</t>
  </si>
  <si>
    <t>38.63%</t>
  </si>
  <si>
    <t>38.39%</t>
  </si>
  <si>
    <t>17.51%</t>
  </si>
  <si>
    <t>40.65%</t>
  </si>
  <si>
    <t>41.77%</t>
  </si>
  <si>
    <t>0.07%</t>
  </si>
  <si>
    <t>14.68%</t>
  </si>
  <si>
    <t>39.53%</t>
  </si>
  <si>
    <t>45.74%</t>
  </si>
  <si>
    <t>10.00%</t>
  </si>
  <si>
    <t>40.00%</t>
  </si>
  <si>
    <t>8.43%</t>
  </si>
  <si>
    <t>38.76%</t>
  </si>
  <si>
    <t>52.81%</t>
  </si>
  <si>
    <t>13.51%</t>
  </si>
  <si>
    <t>47.30%</t>
  </si>
  <si>
    <t>39.19%</t>
  </si>
  <si>
    <t>22.08%</t>
  </si>
  <si>
    <t>38.85%</t>
  </si>
  <si>
    <t>39.07%</t>
  </si>
  <si>
    <t>19.92%</t>
  </si>
  <si>
    <t>46.18%</t>
  </si>
  <si>
    <t>33.90%</t>
  </si>
  <si>
    <t>14.88%</t>
  </si>
  <si>
    <t>38.43%</t>
  </si>
  <si>
    <t>25.58%</t>
  </si>
  <si>
    <t>37.98%</t>
  </si>
  <si>
    <t>36.43%</t>
  </si>
  <si>
    <t>19.20%</t>
  </si>
  <si>
    <t>41.13%</t>
  </si>
  <si>
    <t>39.65%</t>
  </si>
  <si>
    <t>0.02%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</si>
  <si>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41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</si>
  <si>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James Wiley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</si>
  <si>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42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</si>
  <si>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Kevin Grantham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</si>
  <si>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43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</si>
  <si>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Michael J. Allen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</si>
  <si>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David Willson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</si>
  <si>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t>36.21%</t>
  </si>
  <si>
    <t>63.79%</t>
  </si>
  <si>
    <t>57.05%</t>
  </si>
  <si>
    <t>42.95%</t>
  </si>
  <si>
    <t>59.11%</t>
  </si>
  <si>
    <t>40.89%</t>
  </si>
  <si>
    <t>54.23%</t>
  </si>
  <si>
    <t>45.77%</t>
  </si>
  <si>
    <t>59.95%</t>
  </si>
  <si>
    <t>40.05%</t>
  </si>
  <si>
    <t>55.70%</t>
  </si>
  <si>
    <t>44.30%</t>
  </si>
  <si>
    <t>57.13%</t>
  </si>
  <si>
    <t>42.87%</t>
  </si>
  <si>
    <t>59.14%</t>
  </si>
  <si>
    <t>40.86%</t>
  </si>
  <si>
    <t>50.25%</t>
  </si>
  <si>
    <t>49.75%</t>
  </si>
  <si>
    <t>58.36%</t>
  </si>
  <si>
    <t>41.64%</t>
  </si>
  <si>
    <t>58.46%</t>
  </si>
  <si>
    <t>41.54%</t>
  </si>
  <si>
    <t>42.11%</t>
  </si>
  <si>
    <t>57.89%</t>
  </si>
  <si>
    <t>61.96%</t>
  </si>
  <si>
    <t>38.04%</t>
  </si>
  <si>
    <t>65.67%</t>
  </si>
  <si>
    <t>34.33%</t>
  </si>
  <si>
    <t>54.62%</t>
  </si>
  <si>
    <t>45.38%</t>
  </si>
  <si>
    <t>57.33%</t>
  </si>
  <si>
    <t>42.67%</t>
  </si>
  <si>
    <t>56.32%</t>
  </si>
  <si>
    <t>43.68%</t>
  </si>
  <si>
    <t>59.66%</t>
  </si>
  <si>
    <t>40.34%</t>
  </si>
  <si>
    <t>57.28%</t>
  </si>
  <si>
    <t>42.72%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</si>
  <si>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44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</si>
  <si>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Steve Barton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</si>
  <si>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45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</si>
  <si>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Veanessa Burbage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</si>
  <si>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46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</si>
  <si>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Joan Poston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</si>
  <si>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Paul Mueller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</si>
  <si>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t>44.95%</t>
  </si>
  <si>
    <t>55.05%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</si>
  <si>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47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</si>
  <si>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Frederick Alfred Jr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</si>
  <si>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48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</si>
  <si>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Kevin Allen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</si>
  <si>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49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</si>
  <si>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Rich Guggenheim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</si>
  <si>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50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</si>
  <si>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Kristopher Johnson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</si>
  <si>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51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</si>
  <si>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Kristine Ireland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</si>
  <si>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52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</si>
  <si>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Ray Roll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</si>
  <si>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53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</si>
  <si>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Michelle D. Lee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</si>
  <si>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Damon L Scordo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</si>
  <si>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t>78.95%</t>
  </si>
  <si>
    <t>21.05%</t>
  </si>
  <si>
    <t>65.56%</t>
  </si>
  <si>
    <t>34.44%</t>
  </si>
  <si>
    <t>65.63%</t>
  </si>
  <si>
    <t>34.37%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</si>
  <si>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54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</si>
  <si>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Nate Jorgensen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</si>
  <si>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55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</si>
  <si>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Craig Sullivan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</si>
  <si>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56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</si>
  <si>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57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</si>
  <si>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Paul E. Nelson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</si>
  <si>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58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</si>
  <si>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Carlos Barron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</si>
  <si>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59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</si>
  <si>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Chris Richardson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</si>
  <si>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60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</si>
  <si>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61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</si>
  <si>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Joseph P Domenico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</si>
  <si>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62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</si>
  <si>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Karen Hoopes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</si>
  <si>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63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</si>
  <si>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64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</si>
  <si>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65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</si>
  <si>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Mark Goodell
</t>
    </r>
    <r>
      <rPr>
        <sz val="8"/>
        <color rgb="FF000000"/>
        <rFont val="Segoe UI"/>
        <family val="2"/>
      </rPr>
      <t>(REP)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</si>
  <si>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66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</si>
  <si>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67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</si>
  <si>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68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</si>
  <si>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Sean Vadney
</t>
    </r>
    <r>
      <rPr>
        <sz val="8"/>
        <color rgb="FF000000"/>
        <rFont val="Segoe UI"/>
        <family val="2"/>
      </rPr>
      <t>(LBR)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</si>
  <si>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Alex Astley
</t>
    </r>
    <r>
      <rPr>
        <sz val="8"/>
        <color rgb="FF000000"/>
        <rFont val="Segoe UI"/>
        <family val="2"/>
      </rPr>
      <t>(LBR)</t>
    </r>
    <r>
      <rPr>
        <sz val="8"/>
        <color rgb="FF000000"/>
        <rFont val="Segoe UI"/>
        <family val="2"/>
      </rPr>
      <t xml:space="preserve"> </t>
    </r>
  </si>
  <si>
    <t>36.65%</t>
  </si>
  <si>
    <t>63.35%</t>
  </si>
  <si>
    <t>37.69%</t>
  </si>
  <si>
    <t>62.31%</t>
  </si>
  <si>
    <r>
      <rPr>
        <sz val="8"/>
        <color rgb="FF696969"/>
        <rFont val="Tahoma"/>
        <family val="2"/>
      </rPr>
      <t xml:space="preserve">Page: </t>
    </r>
    <r>
      <rPr>
        <sz val="8"/>
        <color rgb="FF696969"/>
        <rFont val="Tahoma"/>
        <family val="2"/>
      </rPr>
      <t>69</t>
    </r>
    <r>
      <rPr>
        <sz val="8"/>
        <color rgb="FF696969"/>
        <rFont val="Tahoma"/>
        <family val="2"/>
      </rPr>
      <t xml:space="preserve"> of </t>
    </r>
    <r>
      <rPr>
        <sz val="8"/>
        <color rgb="FF696969"/>
        <rFont val="Tahoma"/>
        <family val="2"/>
      </rPr>
      <t>69</t>
    </r>
  </si>
  <si>
    <r>
      <rPr>
        <sz val="8"/>
        <color rgb="FF000000"/>
        <rFont val="Segoe UI"/>
        <family val="2"/>
      </rPr>
      <t xml:space="preserve">Paul Noël Fiorino
</t>
    </r>
    <r>
      <rPr>
        <sz val="8"/>
        <color rgb="FF000000"/>
        <rFont val="Segoe UI"/>
        <family val="2"/>
      </rPr>
      <t>(UNI)</t>
    </r>
    <r>
      <rPr>
        <sz val="8"/>
        <color rgb="FF000000"/>
        <rFont val="Segoe UI"/>
        <family val="2"/>
      </rPr>
      <t xml:space="preserve"> </t>
    </r>
  </si>
  <si>
    <r>
      <rPr>
        <sz val="8"/>
        <color rgb="FF000000"/>
        <rFont val="Segoe UI"/>
        <family val="2"/>
      </rPr>
      <t xml:space="preserve">Jeff Peckman
</t>
    </r>
    <r>
      <rPr>
        <sz val="8"/>
        <color rgb="FF000000"/>
        <rFont val="Segoe UI"/>
        <family val="2"/>
      </rPr>
      <t>(UNI)</t>
    </r>
    <r>
      <rPr>
        <sz val="8"/>
        <color rgb="FF000000"/>
        <rFont val="Segoe UI"/>
        <family val="2"/>
      </rPr>
      <t xml:space="preserve"> </t>
    </r>
  </si>
  <si>
    <t>59.26%</t>
  </si>
  <si>
    <t>Total</t>
  </si>
  <si>
    <t>Party</t>
  </si>
  <si>
    <t>Unaffiliated</t>
  </si>
  <si>
    <t>*Party Affiliated Voters + Elegible Unaffiliated voters</t>
  </si>
  <si>
    <t>Turnout</t>
  </si>
  <si>
    <t>Total Elegible Registered Voters*</t>
  </si>
  <si>
    <t>Statement of Votes Cast  •  Adams County Primary Election • June 30, 2026</t>
  </si>
  <si>
    <r>
      <t xml:space="preserve">United States Senator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</si>
  <si>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Governor - UNI (Vote for  1) 
UNI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</si>
  <si>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Secretary of State - LBR (Vote for  1) 
LBR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</si>
  <si>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Coroner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</si>
  <si>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Surveyor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</si>
  <si>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Sheriff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</si>
  <si>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Assessor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</si>
  <si>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Treasurer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</si>
  <si>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Clerk and Recorder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</si>
  <si>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Commissioner - District 4 -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</si>
  <si>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Commissioner - District 3 -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</si>
  <si>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56 -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</si>
  <si>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48 -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</si>
  <si>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36 -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</si>
  <si>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35 -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</si>
  <si>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34 -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</si>
  <si>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33 -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</si>
  <si>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32 -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</si>
  <si>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31 -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</si>
  <si>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29 -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</si>
  <si>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24 -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</si>
  <si>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Senator - District 25 -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</si>
  <si>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Senator - District 24 -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</si>
  <si>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Senator - District 21 -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</si>
  <si>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Regent of the University of Colorado - Congressional District 7 -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</si>
  <si>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Regent of the University of Colorado - Congressional District 6 -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</si>
  <si>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Board of Education Member - Congressional District 7 -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</si>
  <si>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Attorney General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</si>
  <si>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Treasurer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</si>
  <si>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Secretary of State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</si>
  <si>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Governor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</si>
  <si>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Representative to the 120th United States Congress - District 8 -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</si>
  <si>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Representative to the 120th United States Congress - District 7 -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</si>
  <si>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Representative to the 120th United States Congress - District 6 -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</si>
  <si>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Representative to the 120th United States Congress - District 4 -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</si>
  <si>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United States Senator - REP (Vote for  1) 
REP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</si>
  <si>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Coroner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</si>
  <si>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Surveyor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</si>
  <si>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Sheriff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</si>
  <si>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Assessor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</si>
  <si>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Treasurer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</si>
  <si>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Clerk and Recorder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</si>
  <si>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Commissioner - District 4 -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</si>
  <si>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Adams County Commissioner - District 3 -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</si>
  <si>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56 -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</si>
  <si>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48 -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</si>
  <si>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36 -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</si>
  <si>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35 -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</si>
  <si>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34 -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</si>
  <si>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33 -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</si>
  <si>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32 -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</si>
  <si>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31 -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</si>
  <si>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29 -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</si>
  <si>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Representative - District 24 -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</si>
  <si>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Senator - District 25 -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</si>
  <si>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Senator - District 24 -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</si>
  <si>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Senator - District 21 -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</si>
  <si>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Regent of the University of Colorado - Congressional District 7 -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</si>
  <si>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Regent of the University of Colorado - Congressional District 6 -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</si>
  <si>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Board of Education Member - Congressional District 7 -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</si>
  <si>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Attorney General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</si>
  <si>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State Treasurer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</si>
  <si>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Secretary of State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</si>
  <si>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Governor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</si>
  <si>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Representative to the 120th United States Congress - District 8 -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</si>
  <si>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Representative to the 120th United States Congress - District 7 -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</si>
  <si>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Representative to the 120th United States Congress - District 6 -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</si>
  <si>
    <r>
      <t xml:space="preserve">Representative to the 120th United States Congress - District 4 - DEM (Vote for  1) 
DEM  </t>
    </r>
    <r>
      <rPr>
        <i/>
        <sz val="11"/>
        <color rgb="FF000000"/>
        <rFont val="Georgia"/>
        <family val="1"/>
      </rPr>
      <t>**** - Insufficient Turnout to Protect Voter Privacy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</si>
</sst>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10409]m/d/yyyy\ h:mm:ss\ AM/PM"/>
    <numFmt numFmtId="165" formatCode="[$-10409]#,##0"/>
    <numFmt numFmtId="166" formatCode="0.0%"/>
    <numFmt numFmtId="167" formatCode="_(* #,##0_);_(* \(#,##0\);_(* &quot;-&quot;??_);_(@_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696969"/>
      <name val="Tahoma"/>
      <family val="2"/>
    </font>
    <font>
      <sz val="8"/>
      <color rgb="FF000000"/>
      <name val="Segoe UI"/>
      <family val="2"/>
    </font>
    <font>
      <b/>
      <sz val="8"/>
      <color rgb="FF000000"/>
      <name val="Segoe U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8"/>
      <color rgb="FF000000"/>
      <name val="Segoe UI"/>
      <family val="2"/>
    </font>
    <font>
      <b/>
      <sz val="11"/>
      <name val="Calibri"/>
      <family val="2"/>
    </font>
    <font>
      <b/>
      <sz val="8"/>
      <name val="Calibri"/>
      <family val="2"/>
    </font>
    <font>
      <b/>
      <sz val="11"/>
      <color rgb="FF000000"/>
      <name val="Georgia"/>
      <family val="1"/>
    </font>
    <font>
      <i/>
      <sz val="11"/>
      <color rgb="FF00000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indexed="64"/>
      </top>
      <bottom style="thin">
        <color rgb="FFD3D3D3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3">
    <xf numFmtId="0" fontId="1" fillId="0" borderId="0" xfId="0" applyFont="1"/>
    <xf numFmtId="0" fontId="3" fillId="0" borderId="1" xfId="0" applyFont="1" applyBorder="1" applyAlignment="1">
      <alignment vertical="center" wrapText="1" readingOrder="1"/>
    </xf>
    <xf numFmtId="165" fontId="3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3" fillId="2" borderId="1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right" textRotation="90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right" vertical="top" wrapText="1" readingOrder="1"/>
    </xf>
    <xf numFmtId="165" fontId="3" fillId="0" borderId="1" xfId="0" applyNumberFormat="1" applyFont="1" applyBorder="1" applyAlignment="1">
      <alignment horizontal="right" vertical="top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vertical="center" wrapText="1" readingOrder="1"/>
    </xf>
    <xf numFmtId="165" fontId="3" fillId="0" borderId="9" xfId="0" applyNumberFormat="1" applyFont="1" applyBorder="1" applyAlignment="1">
      <alignment vertic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vertical="top" wrapText="1"/>
    </xf>
    <xf numFmtId="0" fontId="7" fillId="2" borderId="8" xfId="0" applyFont="1" applyFill="1" applyBorder="1" applyAlignment="1">
      <alignment horizontal="center" vertical="center" wrapText="1" readingOrder="1"/>
    </xf>
    <xf numFmtId="166" fontId="6" fillId="0" borderId="4" xfId="2" applyNumberFormat="1" applyFont="1" applyBorder="1"/>
    <xf numFmtId="167" fontId="6" fillId="0" borderId="4" xfId="1" applyNumberFormat="1" applyFont="1" applyBorder="1"/>
    <xf numFmtId="167" fontId="3" fillId="0" borderId="8" xfId="1" applyNumberFormat="1" applyFont="1" applyBorder="1" applyAlignment="1">
      <alignment vertical="center" wrapText="1" readingOrder="1"/>
    </xf>
    <xf numFmtId="164" fontId="2" fillId="0" borderId="0" xfId="0" applyNumberFormat="1" applyFont="1" applyAlignment="1">
      <alignment horizontal="center" vertical="top" readingOrder="1"/>
    </xf>
    <xf numFmtId="0" fontId="8" fillId="0" borderId="0" xfId="0" applyFont="1"/>
    <xf numFmtId="165" fontId="3" fillId="0" borderId="1" xfId="0" applyNumberFormat="1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vertical="top" wrapText="1"/>
    </xf>
    <xf numFmtId="165" fontId="3" fillId="0" borderId="1" xfId="0" applyNumberFormat="1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164" fontId="2" fillId="0" borderId="0" xfId="0" applyNumberFormat="1" applyFont="1" applyAlignment="1">
      <alignment horizontal="right" vertical="top" wrapText="1" readingOrder="1"/>
    </xf>
    <xf numFmtId="0" fontId="10" fillId="0" borderId="0" xfId="0" applyFont="1" applyAlignment="1">
      <alignment wrapText="1" readingOrder="1"/>
    </xf>
    <xf numFmtId="0" fontId="3" fillId="2" borderId="1" xfId="0" applyFont="1" applyFill="1" applyBorder="1" applyAlignment="1">
      <alignment horizontal="right" textRotation="90" wrapText="1" readingOrder="1"/>
    </xf>
    <xf numFmtId="0" fontId="3" fillId="2" borderId="1" xfId="0" applyFont="1" applyFill="1" applyBorder="1" applyAlignment="1">
      <alignment horizontal="center" textRotation="90" wrapText="1" readingOrder="1"/>
    </xf>
    <xf numFmtId="0" fontId="9" fillId="3" borderId="4" xfId="0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right" vertical="center" wrapText="1" readingOrder="1"/>
    </xf>
    <xf numFmtId="0" fontId="1" fillId="0" borderId="7" xfId="0" applyFont="1" applyBorder="1" applyAlignment="1">
      <alignment vertical="top" wrapText="1"/>
    </xf>
    <xf numFmtId="167" fontId="3" fillId="0" borderId="4" xfId="1" applyNumberFormat="1" applyFont="1" applyBorder="1" applyAlignment="1">
      <alignment horizontal="right" vertical="center" wrapText="1" readingOrder="1"/>
    </xf>
    <xf numFmtId="167" fontId="1" fillId="0" borderId="4" xfId="1" applyNumberFormat="1" applyFont="1" applyBorder="1" applyAlignment="1">
      <alignment vertical="top" wrapText="1"/>
    </xf>
    <xf numFmtId="0" fontId="7" fillId="2" borderId="4" xfId="0" applyFont="1" applyFill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 wrapText="1" readingOrder="1"/>
    </xf>
    <xf numFmtId="0" fontId="1" fillId="0" borderId="3" xfId="0" applyFont="1" applyBorder="1" applyAlignment="1">
      <alignment vertical="top" wrapText="1"/>
    </xf>
    <xf numFmtId="165" fontId="3" fillId="0" borderId="5" xfId="0" applyNumberFormat="1" applyFont="1" applyBorder="1" applyAlignment="1">
      <alignment horizontal="right" vertical="top" wrapText="1" readingOrder="1"/>
    </xf>
    <xf numFmtId="165" fontId="3" fillId="0" borderId="2" xfId="0" applyNumberFormat="1" applyFont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showGridLines="0" view="pageLayout" topLeftCell="A5" zoomScale="70" zoomScaleNormal="100" zoomScalePageLayoutView="70" workbookViewId="0">
      <selection activeCell="B1" sqref="B1:D1"/>
    </sheetView>
  </sheetViews>
  <sheetFormatPr defaultRowHeight="15" x14ac:dyDescent="0.25"/>
  <cols>
    <col min="2" max="2" width="13.28515625" customWidth="1"/>
    <col min="3" max="3" width="14" bestFit="1" customWidth="1"/>
    <col min="4" max="4" width="3.42578125" customWidth="1"/>
    <col min="5" max="6" width="7.28515625" customWidth="1"/>
    <col min="7" max="8" width="15.5703125" customWidth="1"/>
    <col min="9" max="9" width="12.5703125" customWidth="1"/>
    <col min="10" max="10" width="6.85546875" customWidth="1"/>
  </cols>
  <sheetData>
    <row r="1" spans="1:10" ht="24.75" customHeight="1" x14ac:dyDescent="0.25">
      <c r="B1" s="24" t="s">
        <v>0</v>
      </c>
      <c r="C1" s="25"/>
      <c r="D1" s="25"/>
      <c r="G1" s="26">
        <v>46223.469704050898</v>
      </c>
      <c r="H1" s="25"/>
    </row>
    <row r="2" spans="1:10" ht="14.25" customHeight="1" x14ac:dyDescent="0.25"/>
    <row r="3" spans="1:10" ht="4.7" customHeight="1" x14ac:dyDescent="0.25"/>
    <row r="4" spans="1:10" ht="18" customHeight="1" x14ac:dyDescent="0.25">
      <c r="A4" s="37" t="s">
        <v>631</v>
      </c>
      <c r="B4" s="37"/>
      <c r="C4" s="37"/>
      <c r="D4" s="37"/>
      <c r="E4" s="37"/>
      <c r="F4" s="37"/>
      <c r="G4" s="37"/>
      <c r="H4" s="37"/>
      <c r="I4" s="37"/>
      <c r="J4" s="20"/>
    </row>
    <row r="5" spans="1:10" ht="21.75" customHeight="1" x14ac:dyDescent="0.25"/>
    <row r="6" spans="1:10" ht="12.75" customHeight="1" x14ac:dyDescent="0.25">
      <c r="G6" s="30" t="s">
        <v>628</v>
      </c>
      <c r="H6" s="30"/>
    </row>
    <row r="7" spans="1:10" ht="20.25" customHeight="1" x14ac:dyDescent="0.25">
      <c r="B7" s="13" t="s">
        <v>1</v>
      </c>
      <c r="C7" s="15" t="s">
        <v>630</v>
      </c>
      <c r="D7" s="35" t="s">
        <v>2</v>
      </c>
      <c r="E7" s="36"/>
      <c r="F7" s="13" t="s">
        <v>629</v>
      </c>
      <c r="G7" s="13" t="s">
        <v>626</v>
      </c>
      <c r="H7" s="13" t="s">
        <v>627</v>
      </c>
    </row>
    <row r="8" spans="1:10" ht="13.5" customHeight="1" x14ac:dyDescent="0.25">
      <c r="B8" s="11" t="s">
        <v>4</v>
      </c>
      <c r="C8" s="18">
        <f>G8+H8</f>
        <v>214</v>
      </c>
      <c r="D8" s="33">
        <v>28</v>
      </c>
      <c r="E8" s="34"/>
      <c r="F8" s="16">
        <f>D8/C8</f>
        <v>0.13084112149532709</v>
      </c>
      <c r="G8" s="17">
        <v>53</v>
      </c>
      <c r="H8" s="17">
        <v>161</v>
      </c>
    </row>
    <row r="9" spans="1:10" ht="13.5" customHeight="1" x14ac:dyDescent="0.25">
      <c r="B9" s="11" t="s">
        <v>5</v>
      </c>
      <c r="C9" s="18">
        <f>G9+H9</f>
        <v>273</v>
      </c>
      <c r="D9" s="33">
        <v>60</v>
      </c>
      <c r="E9" s="34"/>
      <c r="F9" s="16">
        <f t="shared" ref="F9:F51" si="0">D9/C9</f>
        <v>0.21978021978021978</v>
      </c>
      <c r="G9" s="17">
        <v>112</v>
      </c>
      <c r="H9" s="17">
        <v>161</v>
      </c>
    </row>
    <row r="10" spans="1:10" ht="13.5" customHeight="1" x14ac:dyDescent="0.25">
      <c r="B10" s="11" t="s">
        <v>8</v>
      </c>
      <c r="C10" s="18">
        <f t="shared" ref="C10:C55" si="1">G10+H10</f>
        <v>4</v>
      </c>
      <c r="D10" s="33">
        <v>1</v>
      </c>
      <c r="E10" s="34"/>
      <c r="F10" s="16">
        <f t="shared" si="0"/>
        <v>0.25</v>
      </c>
      <c r="G10" s="17">
        <v>2</v>
      </c>
      <c r="H10" s="17">
        <v>2</v>
      </c>
    </row>
    <row r="11" spans="1:10" ht="13.5" customHeight="1" x14ac:dyDescent="0.25">
      <c r="B11" s="11" t="s">
        <v>9</v>
      </c>
      <c r="C11" s="18">
        <f t="shared" si="1"/>
        <v>4</v>
      </c>
      <c r="D11" s="33">
        <v>0</v>
      </c>
      <c r="E11" s="34"/>
      <c r="F11" s="16">
        <f t="shared" si="0"/>
        <v>0</v>
      </c>
      <c r="G11" s="17">
        <v>2</v>
      </c>
      <c r="H11" s="17">
        <v>2</v>
      </c>
    </row>
    <row r="12" spans="1:10" ht="13.5" customHeight="1" x14ac:dyDescent="0.25">
      <c r="B12" s="11" t="s">
        <v>10</v>
      </c>
      <c r="C12" s="18">
        <f t="shared" si="1"/>
        <v>5986</v>
      </c>
      <c r="D12" s="33">
        <v>945</v>
      </c>
      <c r="E12" s="34"/>
      <c r="F12" s="16">
        <f t="shared" si="0"/>
        <v>0.15786835950551287</v>
      </c>
      <c r="G12" s="17">
        <v>1271</v>
      </c>
      <c r="H12" s="17">
        <v>4715</v>
      </c>
    </row>
    <row r="13" spans="1:10" ht="13.5" customHeight="1" x14ac:dyDescent="0.25">
      <c r="B13" s="11" t="s">
        <v>11</v>
      </c>
      <c r="C13" s="18">
        <f t="shared" si="1"/>
        <v>8194</v>
      </c>
      <c r="D13" s="33">
        <v>2146</v>
      </c>
      <c r="E13" s="34"/>
      <c r="F13" s="16">
        <f t="shared" si="0"/>
        <v>0.26189895045154993</v>
      </c>
      <c r="G13" s="17">
        <v>3479</v>
      </c>
      <c r="H13" s="17">
        <v>4715</v>
      </c>
    </row>
    <row r="14" spans="1:10" ht="13.5" customHeight="1" x14ac:dyDescent="0.25">
      <c r="B14" s="11" t="s">
        <v>12</v>
      </c>
      <c r="C14" s="18">
        <f t="shared" si="1"/>
        <v>23412</v>
      </c>
      <c r="D14" s="33">
        <v>4922</v>
      </c>
      <c r="E14" s="34"/>
      <c r="F14" s="16">
        <f t="shared" si="0"/>
        <v>0.2102340679993166</v>
      </c>
      <c r="G14" s="17">
        <v>8898</v>
      </c>
      <c r="H14" s="17">
        <v>14514</v>
      </c>
    </row>
    <row r="15" spans="1:10" ht="13.5" customHeight="1" x14ac:dyDescent="0.25">
      <c r="B15" s="11" t="s">
        <v>13</v>
      </c>
      <c r="C15" s="18">
        <f t="shared" si="1"/>
        <v>17136</v>
      </c>
      <c r="D15" s="33">
        <v>1093</v>
      </c>
      <c r="E15" s="34"/>
      <c r="F15" s="16">
        <f t="shared" si="0"/>
        <v>6.3783846872082162E-2</v>
      </c>
      <c r="G15" s="17">
        <v>2622</v>
      </c>
      <c r="H15" s="17">
        <v>14514</v>
      </c>
    </row>
    <row r="16" spans="1:10" ht="13.5" customHeight="1" x14ac:dyDescent="0.25">
      <c r="B16" s="11" t="s">
        <v>14</v>
      </c>
      <c r="C16" s="18">
        <f t="shared" si="1"/>
        <v>21</v>
      </c>
      <c r="D16" s="33">
        <v>2</v>
      </c>
      <c r="E16" s="34"/>
      <c r="F16" s="16">
        <f t="shared" si="0"/>
        <v>9.5238095238095233E-2</v>
      </c>
      <c r="G16" s="17">
        <v>5</v>
      </c>
      <c r="H16" s="17">
        <v>16</v>
      </c>
    </row>
    <row r="17" spans="2:8" ht="13.5" customHeight="1" x14ac:dyDescent="0.25">
      <c r="B17" s="11" t="s">
        <v>15</v>
      </c>
      <c r="C17" s="18">
        <f t="shared" si="1"/>
        <v>32</v>
      </c>
      <c r="D17" s="33">
        <v>8</v>
      </c>
      <c r="E17" s="34"/>
      <c r="F17" s="16">
        <f t="shared" si="0"/>
        <v>0.25</v>
      </c>
      <c r="G17" s="17">
        <v>16</v>
      </c>
      <c r="H17" s="17">
        <v>16</v>
      </c>
    </row>
    <row r="18" spans="2:8" ht="13.5" customHeight="1" x14ac:dyDescent="0.25">
      <c r="B18" s="11" t="s">
        <v>16</v>
      </c>
      <c r="C18" s="18">
        <f t="shared" si="1"/>
        <v>18476</v>
      </c>
      <c r="D18" s="33">
        <v>4708</v>
      </c>
      <c r="E18" s="34"/>
      <c r="F18" s="16">
        <f t="shared" si="0"/>
        <v>0.2548170599696904</v>
      </c>
      <c r="G18" s="17">
        <v>6437</v>
      </c>
      <c r="H18" s="17">
        <v>12039</v>
      </c>
    </row>
    <row r="19" spans="2:8" ht="13.5" customHeight="1" x14ac:dyDescent="0.25">
      <c r="B19" s="11" t="s">
        <v>17</v>
      </c>
      <c r="C19" s="18">
        <f t="shared" si="1"/>
        <v>15963</v>
      </c>
      <c r="D19" s="33">
        <v>2112</v>
      </c>
      <c r="E19" s="34"/>
      <c r="F19" s="16">
        <f t="shared" si="0"/>
        <v>0.13230595752678068</v>
      </c>
      <c r="G19" s="17">
        <v>3924</v>
      </c>
      <c r="H19" s="17">
        <v>12039</v>
      </c>
    </row>
    <row r="20" spans="2:8" ht="13.5" customHeight="1" x14ac:dyDescent="0.25">
      <c r="B20" s="11" t="s">
        <v>18</v>
      </c>
      <c r="C20" s="18">
        <f t="shared" si="1"/>
        <v>30</v>
      </c>
      <c r="D20" s="33">
        <v>11</v>
      </c>
      <c r="E20" s="34"/>
      <c r="F20" s="16">
        <f t="shared" si="0"/>
        <v>0.36666666666666664</v>
      </c>
      <c r="G20" s="17">
        <v>9</v>
      </c>
      <c r="H20" s="17">
        <v>21</v>
      </c>
    </row>
    <row r="21" spans="2:8" ht="13.5" customHeight="1" x14ac:dyDescent="0.25">
      <c r="B21" s="11" t="s">
        <v>19</v>
      </c>
      <c r="C21" s="18">
        <f t="shared" si="1"/>
        <v>33</v>
      </c>
      <c r="D21" s="33">
        <v>5</v>
      </c>
      <c r="E21" s="34"/>
      <c r="F21" s="16">
        <f t="shared" si="0"/>
        <v>0.15151515151515152</v>
      </c>
      <c r="G21" s="17">
        <v>12</v>
      </c>
      <c r="H21" s="17">
        <v>21</v>
      </c>
    </row>
    <row r="22" spans="2:8" ht="13.5" customHeight="1" x14ac:dyDescent="0.25">
      <c r="B22" s="11" t="s">
        <v>20</v>
      </c>
      <c r="C22" s="18">
        <f t="shared" si="1"/>
        <v>25151</v>
      </c>
      <c r="D22" s="33">
        <v>8798</v>
      </c>
      <c r="E22" s="34"/>
      <c r="F22" s="16">
        <f t="shared" si="0"/>
        <v>0.34980716472506063</v>
      </c>
      <c r="G22" s="17">
        <v>8638</v>
      </c>
      <c r="H22" s="17">
        <v>16513</v>
      </c>
    </row>
    <row r="23" spans="2:8" ht="13.5" customHeight="1" x14ac:dyDescent="0.25">
      <c r="B23" s="11" t="s">
        <v>21</v>
      </c>
      <c r="C23" s="18">
        <f t="shared" si="1"/>
        <v>22926</v>
      </c>
      <c r="D23" s="33">
        <v>3666</v>
      </c>
      <c r="E23" s="34"/>
      <c r="F23" s="16">
        <f t="shared" si="0"/>
        <v>0.1599057838262235</v>
      </c>
      <c r="G23" s="17">
        <v>6413</v>
      </c>
      <c r="H23" s="17">
        <v>16513</v>
      </c>
    </row>
    <row r="24" spans="2:8" ht="13.5" customHeight="1" x14ac:dyDescent="0.25">
      <c r="B24" s="11" t="s">
        <v>22</v>
      </c>
      <c r="C24" s="18">
        <f t="shared" si="1"/>
        <v>4616</v>
      </c>
      <c r="D24" s="33">
        <v>1243</v>
      </c>
      <c r="E24" s="34"/>
      <c r="F24" s="16">
        <f t="shared" si="0"/>
        <v>0.26928076256499134</v>
      </c>
      <c r="G24" s="17">
        <v>1662</v>
      </c>
      <c r="H24" s="17">
        <v>2954</v>
      </c>
    </row>
    <row r="25" spans="2:8" ht="13.5" customHeight="1" x14ac:dyDescent="0.25">
      <c r="B25" s="11" t="s">
        <v>23</v>
      </c>
      <c r="C25" s="18">
        <f t="shared" si="1"/>
        <v>3770</v>
      </c>
      <c r="D25" s="33">
        <v>420</v>
      </c>
      <c r="E25" s="34"/>
      <c r="F25" s="16">
        <f t="shared" si="0"/>
        <v>0.11140583554376658</v>
      </c>
      <c r="G25" s="17">
        <v>816</v>
      </c>
      <c r="H25" s="17">
        <v>2954</v>
      </c>
    </row>
    <row r="26" spans="2:8" ht="13.5" customHeight="1" x14ac:dyDescent="0.25">
      <c r="B26" s="11" t="s">
        <v>24</v>
      </c>
      <c r="C26" s="18">
        <f t="shared" si="1"/>
        <v>39263</v>
      </c>
      <c r="D26" s="33">
        <v>9367</v>
      </c>
      <c r="E26" s="34"/>
      <c r="F26" s="16">
        <f t="shared" si="0"/>
        <v>0.23857066449328884</v>
      </c>
      <c r="G26" s="17">
        <v>13413</v>
      </c>
      <c r="H26" s="17">
        <v>25850</v>
      </c>
    </row>
    <row r="27" spans="2:8" ht="13.5" customHeight="1" x14ac:dyDescent="0.25">
      <c r="B27" s="11" t="s">
        <v>25</v>
      </c>
      <c r="C27" s="18">
        <f t="shared" si="1"/>
        <v>33587</v>
      </c>
      <c r="D27" s="33">
        <v>3850</v>
      </c>
      <c r="E27" s="34"/>
      <c r="F27" s="16">
        <f t="shared" si="0"/>
        <v>0.11462768332985977</v>
      </c>
      <c r="G27" s="17">
        <v>7737</v>
      </c>
      <c r="H27" s="17">
        <v>25850</v>
      </c>
    </row>
    <row r="28" spans="2:8" ht="13.5" customHeight="1" x14ac:dyDescent="0.25">
      <c r="B28" s="11" t="s">
        <v>26</v>
      </c>
      <c r="C28" s="18">
        <f t="shared" si="1"/>
        <v>1418</v>
      </c>
      <c r="D28" s="33">
        <v>368</v>
      </c>
      <c r="E28" s="34"/>
      <c r="F28" s="16">
        <f t="shared" si="0"/>
        <v>0.25952045133991536</v>
      </c>
      <c r="G28" s="17">
        <v>379</v>
      </c>
      <c r="H28" s="17">
        <v>1039</v>
      </c>
    </row>
    <row r="29" spans="2:8" ht="13.5" customHeight="1" x14ac:dyDescent="0.25">
      <c r="B29" s="11" t="s">
        <v>27</v>
      </c>
      <c r="C29" s="18">
        <f t="shared" si="1"/>
        <v>1860</v>
      </c>
      <c r="D29" s="33">
        <v>519</v>
      </c>
      <c r="E29" s="34"/>
      <c r="F29" s="16">
        <f t="shared" si="0"/>
        <v>0.27903225806451615</v>
      </c>
      <c r="G29" s="17">
        <v>821</v>
      </c>
      <c r="H29" s="17">
        <v>1039</v>
      </c>
    </row>
    <row r="30" spans="2:8" ht="13.5" customHeight="1" x14ac:dyDescent="0.25">
      <c r="B30" s="11" t="s">
        <v>28</v>
      </c>
      <c r="C30" s="18">
        <f t="shared" si="1"/>
        <v>4637</v>
      </c>
      <c r="D30" s="33">
        <v>991</v>
      </c>
      <c r="E30" s="34"/>
      <c r="F30" s="16">
        <f t="shared" si="0"/>
        <v>0.21371576450291135</v>
      </c>
      <c r="G30" s="17">
        <v>1590</v>
      </c>
      <c r="H30" s="17">
        <v>3047</v>
      </c>
    </row>
    <row r="31" spans="2:8" ht="13.5" customHeight="1" x14ac:dyDescent="0.25">
      <c r="B31" s="11" t="s">
        <v>29</v>
      </c>
      <c r="C31" s="18">
        <f t="shared" si="1"/>
        <v>3888</v>
      </c>
      <c r="D31" s="33">
        <v>432</v>
      </c>
      <c r="E31" s="34"/>
      <c r="F31" s="16">
        <f t="shared" si="0"/>
        <v>0.1111111111111111</v>
      </c>
      <c r="G31" s="17">
        <v>841</v>
      </c>
      <c r="H31" s="17">
        <v>3047</v>
      </c>
    </row>
    <row r="32" spans="2:8" ht="13.5" customHeight="1" x14ac:dyDescent="0.25">
      <c r="B32" s="11" t="s">
        <v>30</v>
      </c>
      <c r="C32" s="18">
        <f t="shared" si="1"/>
        <v>26566</v>
      </c>
      <c r="D32" s="33">
        <v>7976</v>
      </c>
      <c r="E32" s="34"/>
      <c r="F32" s="16">
        <f t="shared" si="0"/>
        <v>0.30023338101332531</v>
      </c>
      <c r="G32" s="17">
        <v>8645</v>
      </c>
      <c r="H32" s="17">
        <v>17921</v>
      </c>
    </row>
    <row r="33" spans="2:8" ht="13.5" customHeight="1" x14ac:dyDescent="0.25">
      <c r="B33" s="11" t="s">
        <v>31</v>
      </c>
      <c r="C33" s="18">
        <f t="shared" si="1"/>
        <v>25395</v>
      </c>
      <c r="D33" s="33">
        <v>4356</v>
      </c>
      <c r="E33" s="34"/>
      <c r="F33" s="16">
        <f t="shared" si="0"/>
        <v>0.17152982870643826</v>
      </c>
      <c r="G33" s="17">
        <v>7474</v>
      </c>
      <c r="H33" s="17">
        <v>17921</v>
      </c>
    </row>
    <row r="34" spans="2:8" ht="13.5" customHeight="1" x14ac:dyDescent="0.25">
      <c r="B34" s="11" t="s">
        <v>32</v>
      </c>
      <c r="C34" s="18">
        <f t="shared" si="1"/>
        <v>9570</v>
      </c>
      <c r="D34" s="33">
        <v>3045</v>
      </c>
      <c r="E34" s="34"/>
      <c r="F34" s="16">
        <f t="shared" si="0"/>
        <v>0.31818181818181818</v>
      </c>
      <c r="G34" s="17">
        <v>3006</v>
      </c>
      <c r="H34" s="17">
        <v>6564</v>
      </c>
    </row>
    <row r="35" spans="2:8" ht="13.5" customHeight="1" x14ac:dyDescent="0.25">
      <c r="B35" s="11" t="s">
        <v>33</v>
      </c>
      <c r="C35" s="18">
        <f t="shared" si="1"/>
        <v>10304</v>
      </c>
      <c r="D35" s="33">
        <v>2153</v>
      </c>
      <c r="E35" s="34"/>
      <c r="F35" s="16">
        <f t="shared" si="0"/>
        <v>0.20894798136645962</v>
      </c>
      <c r="G35" s="17">
        <v>3740</v>
      </c>
      <c r="H35" s="17">
        <v>6564</v>
      </c>
    </row>
    <row r="36" spans="2:8" ht="13.5" customHeight="1" x14ac:dyDescent="0.25">
      <c r="B36" s="11" t="s">
        <v>34</v>
      </c>
      <c r="C36" s="18">
        <f t="shared" si="1"/>
        <v>167</v>
      </c>
      <c r="D36" s="33">
        <v>62</v>
      </c>
      <c r="E36" s="34"/>
      <c r="F36" s="16">
        <f t="shared" si="0"/>
        <v>0.3712574850299401</v>
      </c>
      <c r="G36" s="17">
        <v>50</v>
      </c>
      <c r="H36" s="17">
        <v>117</v>
      </c>
    </row>
    <row r="37" spans="2:8" ht="13.5" customHeight="1" x14ac:dyDescent="0.25">
      <c r="B37" s="11" t="s">
        <v>35</v>
      </c>
      <c r="C37" s="18">
        <f t="shared" si="1"/>
        <v>148</v>
      </c>
      <c r="D37" s="33">
        <v>20</v>
      </c>
      <c r="E37" s="34"/>
      <c r="F37" s="16">
        <f t="shared" si="0"/>
        <v>0.13513513513513514</v>
      </c>
      <c r="G37" s="17">
        <v>31</v>
      </c>
      <c r="H37" s="17">
        <v>117</v>
      </c>
    </row>
    <row r="38" spans="2:8" ht="13.5" customHeight="1" x14ac:dyDescent="0.25">
      <c r="B38" s="11" t="s">
        <v>36</v>
      </c>
      <c r="C38" s="18">
        <f t="shared" si="1"/>
        <v>649</v>
      </c>
      <c r="D38" s="33">
        <v>160</v>
      </c>
      <c r="E38" s="34"/>
      <c r="F38" s="16">
        <f t="shared" si="0"/>
        <v>0.24653312788906009</v>
      </c>
      <c r="G38" s="17">
        <v>181</v>
      </c>
      <c r="H38" s="17">
        <v>468</v>
      </c>
    </row>
    <row r="39" spans="2:8" ht="13.5" customHeight="1" x14ac:dyDescent="0.25">
      <c r="B39" s="11" t="s">
        <v>37</v>
      </c>
      <c r="C39" s="18">
        <f t="shared" si="1"/>
        <v>753</v>
      </c>
      <c r="D39" s="33">
        <v>179</v>
      </c>
      <c r="E39" s="34"/>
      <c r="F39" s="16">
        <f t="shared" si="0"/>
        <v>0.23771580345285526</v>
      </c>
      <c r="G39" s="17">
        <v>285</v>
      </c>
      <c r="H39" s="17">
        <v>468</v>
      </c>
    </row>
    <row r="40" spans="2:8" ht="13.5" customHeight="1" x14ac:dyDescent="0.25">
      <c r="B40" s="11" t="s">
        <v>38</v>
      </c>
      <c r="C40" s="18">
        <f t="shared" si="1"/>
        <v>265</v>
      </c>
      <c r="D40" s="33">
        <v>46</v>
      </c>
      <c r="E40" s="34"/>
      <c r="F40" s="16">
        <f t="shared" si="0"/>
        <v>0.17358490566037735</v>
      </c>
      <c r="G40" s="17">
        <v>80</v>
      </c>
      <c r="H40" s="17">
        <v>185</v>
      </c>
    </row>
    <row r="41" spans="2:8" ht="13.5" customHeight="1" x14ac:dyDescent="0.25">
      <c r="B41" s="11" t="s">
        <v>39</v>
      </c>
      <c r="C41" s="18">
        <f t="shared" si="1"/>
        <v>307</v>
      </c>
      <c r="D41" s="33">
        <v>74</v>
      </c>
      <c r="E41" s="34"/>
      <c r="F41" s="16">
        <f t="shared" si="0"/>
        <v>0.24104234527687296</v>
      </c>
      <c r="G41" s="17">
        <v>122</v>
      </c>
      <c r="H41" s="17">
        <v>185</v>
      </c>
    </row>
    <row r="42" spans="2:8" ht="13.5" customHeight="1" x14ac:dyDescent="0.25">
      <c r="B42" s="11" t="s">
        <v>40</v>
      </c>
      <c r="C42" s="18">
        <f t="shared" si="1"/>
        <v>28768</v>
      </c>
      <c r="D42" s="33">
        <v>7408</v>
      </c>
      <c r="E42" s="34"/>
      <c r="F42" s="16">
        <f t="shared" si="0"/>
        <v>0.25750834260289213</v>
      </c>
      <c r="G42" s="17">
        <v>11092</v>
      </c>
      <c r="H42" s="17">
        <v>17676</v>
      </c>
    </row>
    <row r="43" spans="2:8" ht="13.5" customHeight="1" x14ac:dyDescent="0.25">
      <c r="B43" s="11" t="s">
        <v>41</v>
      </c>
      <c r="C43" s="18">
        <f t="shared" si="1"/>
        <v>21768</v>
      </c>
      <c r="D43" s="33">
        <v>1924</v>
      </c>
      <c r="E43" s="34"/>
      <c r="F43" s="16">
        <f t="shared" si="0"/>
        <v>8.8386622565233372E-2</v>
      </c>
      <c r="G43" s="17">
        <v>4092</v>
      </c>
      <c r="H43" s="17">
        <v>17676</v>
      </c>
    </row>
    <row r="44" spans="2:8" ht="13.5" customHeight="1" x14ac:dyDescent="0.25">
      <c r="B44" s="11" t="s">
        <v>42</v>
      </c>
      <c r="C44" s="18">
        <f t="shared" si="1"/>
        <v>44685</v>
      </c>
      <c r="D44" s="33">
        <v>8909</v>
      </c>
      <c r="E44" s="34"/>
      <c r="F44" s="16">
        <f t="shared" si="0"/>
        <v>0.19937339151840663</v>
      </c>
      <c r="G44" s="17">
        <v>15757</v>
      </c>
      <c r="H44" s="17">
        <v>28928</v>
      </c>
    </row>
    <row r="45" spans="2:8" ht="13.5" customHeight="1" x14ac:dyDescent="0.25">
      <c r="B45" s="11" t="s">
        <v>43</v>
      </c>
      <c r="C45" s="18">
        <f t="shared" si="1"/>
        <v>37626</v>
      </c>
      <c r="D45" s="33">
        <v>3854</v>
      </c>
      <c r="E45" s="34"/>
      <c r="F45" s="16">
        <f t="shared" si="0"/>
        <v>0.10242917131770585</v>
      </c>
      <c r="G45" s="17">
        <v>8698</v>
      </c>
      <c r="H45" s="17">
        <v>28928</v>
      </c>
    </row>
    <row r="46" spans="2:8" ht="13.5" customHeight="1" x14ac:dyDescent="0.25">
      <c r="B46" s="11" t="s">
        <v>44</v>
      </c>
      <c r="C46" s="18">
        <f t="shared" si="1"/>
        <v>22875</v>
      </c>
      <c r="D46" s="33">
        <v>4811</v>
      </c>
      <c r="E46" s="34"/>
      <c r="F46" s="16">
        <f t="shared" si="0"/>
        <v>0.21031693989071037</v>
      </c>
      <c r="G46" s="17">
        <v>6911</v>
      </c>
      <c r="H46" s="17">
        <v>15964</v>
      </c>
    </row>
    <row r="47" spans="2:8" ht="13.5" customHeight="1" x14ac:dyDescent="0.25">
      <c r="B47" s="11" t="s">
        <v>45</v>
      </c>
      <c r="C47" s="18">
        <f t="shared" si="1"/>
        <v>23365</v>
      </c>
      <c r="D47" s="33">
        <v>3873</v>
      </c>
      <c r="E47" s="34"/>
      <c r="F47" s="16">
        <f t="shared" si="0"/>
        <v>0.16576075326342821</v>
      </c>
      <c r="G47" s="17">
        <v>7401</v>
      </c>
      <c r="H47" s="17">
        <v>15964</v>
      </c>
    </row>
    <row r="48" spans="2:8" ht="13.5" customHeight="1" x14ac:dyDescent="0.25">
      <c r="B48" s="11" t="s">
        <v>46</v>
      </c>
      <c r="C48" s="18">
        <f t="shared" si="1"/>
        <v>1679</v>
      </c>
      <c r="D48" s="33">
        <v>555</v>
      </c>
      <c r="E48" s="34"/>
      <c r="F48" s="16">
        <f t="shared" si="0"/>
        <v>0.33055390113162597</v>
      </c>
      <c r="G48" s="17">
        <v>684</v>
      </c>
      <c r="H48" s="17">
        <v>995</v>
      </c>
    </row>
    <row r="49" spans="2:8" ht="13.5" customHeight="1" x14ac:dyDescent="0.25">
      <c r="B49" s="11" t="s">
        <v>47</v>
      </c>
      <c r="C49" s="18">
        <f t="shared" si="1"/>
        <v>1295</v>
      </c>
      <c r="D49" s="33">
        <v>132</v>
      </c>
      <c r="E49" s="34"/>
      <c r="F49" s="16">
        <f t="shared" si="0"/>
        <v>0.10193050193050193</v>
      </c>
      <c r="G49" s="17">
        <v>300</v>
      </c>
      <c r="H49" s="17">
        <v>995</v>
      </c>
    </row>
    <row r="50" spans="2:8" ht="13.5" customHeight="1" x14ac:dyDescent="0.25">
      <c r="B50" s="11" t="s">
        <v>7</v>
      </c>
      <c r="C50" s="18">
        <f t="shared" si="1"/>
        <v>2654</v>
      </c>
      <c r="D50" s="33">
        <v>262</v>
      </c>
      <c r="E50" s="34"/>
      <c r="F50" s="16">
        <f t="shared" si="0"/>
        <v>9.8718914845516204E-2</v>
      </c>
      <c r="G50" s="17">
        <v>2654</v>
      </c>
      <c r="H50" s="17">
        <v>0</v>
      </c>
    </row>
    <row r="51" spans="2:8" ht="13.5" customHeight="1" x14ac:dyDescent="0.25">
      <c r="B51" s="11" t="s">
        <v>6</v>
      </c>
      <c r="C51" s="18">
        <f t="shared" si="1"/>
        <v>170451</v>
      </c>
      <c r="D51" s="33">
        <v>28</v>
      </c>
      <c r="E51" s="34"/>
      <c r="F51" s="16">
        <f t="shared" si="0"/>
        <v>1.6427008348440314E-4</v>
      </c>
      <c r="G51" s="17">
        <v>209</v>
      </c>
      <c r="H51" s="17">
        <v>170242</v>
      </c>
    </row>
    <row r="52" spans="2:8" ht="13.5" customHeight="1" x14ac:dyDescent="0.25">
      <c r="B52" s="11" t="s">
        <v>48</v>
      </c>
      <c r="C52" s="18">
        <f t="shared" si="1"/>
        <v>88991</v>
      </c>
      <c r="D52" s="33">
        <v>13</v>
      </c>
      <c r="E52" s="34"/>
      <c r="F52" s="16"/>
      <c r="G52" s="17">
        <v>88991</v>
      </c>
      <c r="H52" s="17">
        <v>0</v>
      </c>
    </row>
    <row r="53" spans="2:8" ht="13.5" customHeight="1" x14ac:dyDescent="0.25">
      <c r="B53" s="11" t="s">
        <v>49</v>
      </c>
      <c r="C53" s="18">
        <f t="shared" si="1"/>
        <v>58455</v>
      </c>
      <c r="D53" s="33">
        <v>2</v>
      </c>
      <c r="E53" s="34"/>
      <c r="F53" s="16"/>
      <c r="G53" s="17">
        <v>58455</v>
      </c>
      <c r="H53" s="17">
        <v>0</v>
      </c>
    </row>
    <row r="54" spans="2:8" ht="13.5" customHeight="1" x14ac:dyDescent="0.25">
      <c r="B54" s="11" t="s">
        <v>50</v>
      </c>
      <c r="C54" s="18">
        <f t="shared" si="1"/>
        <v>414</v>
      </c>
      <c r="D54" s="33">
        <v>0</v>
      </c>
      <c r="E54" s="34"/>
      <c r="F54" s="16"/>
      <c r="G54" s="17">
        <v>414</v>
      </c>
      <c r="H54" s="17">
        <v>0</v>
      </c>
    </row>
    <row r="55" spans="2:8" ht="13.5" customHeight="1" x14ac:dyDescent="0.25">
      <c r="B55" s="11" t="s">
        <v>51</v>
      </c>
      <c r="C55" s="18">
        <f t="shared" si="1"/>
        <v>2664</v>
      </c>
      <c r="D55" s="33">
        <v>0</v>
      </c>
      <c r="E55" s="34"/>
      <c r="F55" s="16"/>
      <c r="G55" s="17">
        <v>2664</v>
      </c>
      <c r="H55" s="17">
        <v>0</v>
      </c>
    </row>
    <row r="56" spans="2:8" ht="13.5" customHeight="1" x14ac:dyDescent="0.25">
      <c r="B56" s="10" t="s">
        <v>625</v>
      </c>
      <c r="C56" s="12"/>
      <c r="D56" s="31">
        <v>95537</v>
      </c>
      <c r="E56" s="32"/>
      <c r="F56" s="14"/>
    </row>
    <row r="57" spans="2:8" ht="0" hidden="1" customHeight="1" x14ac:dyDescent="0.25"/>
  </sheetData>
  <mergeCells count="54">
    <mergeCell ref="G1:H1"/>
    <mergeCell ref="D7:E7"/>
    <mergeCell ref="A4:I4"/>
    <mergeCell ref="D9:E9"/>
    <mergeCell ref="D51:E51"/>
    <mergeCell ref="D50:E50"/>
    <mergeCell ref="D8:E8"/>
    <mergeCell ref="B1:D1"/>
    <mergeCell ref="D13:E13"/>
    <mergeCell ref="D14:E14"/>
    <mergeCell ref="D15:E15"/>
    <mergeCell ref="D10:E10"/>
    <mergeCell ref="D11:E11"/>
    <mergeCell ref="D12:E12"/>
    <mergeCell ref="D19:E19"/>
    <mergeCell ref="D20:E20"/>
    <mergeCell ref="D21:E21"/>
    <mergeCell ref="D16:E16"/>
    <mergeCell ref="D17:E17"/>
    <mergeCell ref="D18:E18"/>
    <mergeCell ref="D25:E25"/>
    <mergeCell ref="D26:E26"/>
    <mergeCell ref="D27:E27"/>
    <mergeCell ref="D22:E22"/>
    <mergeCell ref="D23:E23"/>
    <mergeCell ref="D24:E24"/>
    <mergeCell ref="D31:E31"/>
    <mergeCell ref="D32:E32"/>
    <mergeCell ref="D33:E33"/>
    <mergeCell ref="D28:E28"/>
    <mergeCell ref="D29:E29"/>
    <mergeCell ref="D30:E30"/>
    <mergeCell ref="D37:E37"/>
    <mergeCell ref="D38:E38"/>
    <mergeCell ref="D39:E39"/>
    <mergeCell ref="D34:E34"/>
    <mergeCell ref="D35:E35"/>
    <mergeCell ref="D36:E36"/>
    <mergeCell ref="G6:H6"/>
    <mergeCell ref="D56:E56"/>
    <mergeCell ref="D54:E54"/>
    <mergeCell ref="D55:E55"/>
    <mergeCell ref="D49:E49"/>
    <mergeCell ref="D52:E52"/>
    <mergeCell ref="D53:E53"/>
    <mergeCell ref="D46:E46"/>
    <mergeCell ref="D47:E47"/>
    <mergeCell ref="D48:E48"/>
    <mergeCell ref="D43:E43"/>
    <mergeCell ref="D44:E44"/>
    <mergeCell ref="D45:E45"/>
    <mergeCell ref="D40:E40"/>
    <mergeCell ref="D41:E41"/>
    <mergeCell ref="D42:E42"/>
  </mergeCells>
  <pageMargins left="0.25" right="0.25" top="0.25" bottom="0.25" header="0.25" footer="0.2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1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7.28515625" customWidth="1"/>
    <col min="3" max="3" width="3" customWidth="1"/>
    <col min="4" max="4" width="4.42578125" customWidth="1"/>
    <col min="5" max="6" width="7.28515625" customWidth="1"/>
    <col min="7" max="7" width="11.5703125" customWidth="1"/>
    <col min="8" max="8" width="5.5703125" customWidth="1"/>
    <col min="9" max="9" width="6.85546875" customWidth="1"/>
    <col min="10" max="10" width="5.7109375" customWidth="1"/>
    <col min="11" max="11" width="1" customWidth="1"/>
    <col min="12" max="12" width="6.85546875" customWidth="1"/>
    <col min="13" max="13" width="5.7109375" customWidth="1"/>
    <col min="14" max="14" width="6.85546875" customWidth="1"/>
    <col min="15" max="15" width="4.42578125" customWidth="1"/>
    <col min="16" max="16" width="1" customWidth="1"/>
    <col min="17" max="17" width="6.85546875" customWidth="1"/>
    <col min="18" max="18" width="10.28515625" customWidth="1"/>
    <col min="19" max="19" width="0.5703125" customWidth="1"/>
    <col min="20" max="20" width="0" hidden="1" customWidth="1"/>
  </cols>
  <sheetData>
    <row r="1" spans="1:18" ht="35.25" customHeight="1" x14ac:dyDescent="0.25"/>
    <row r="2" spans="1:18" ht="14.45" customHeight="1" x14ac:dyDescent="0.25">
      <c r="A2" s="24" t="s">
        <v>262</v>
      </c>
      <c r="B2" s="25"/>
      <c r="C2" s="25"/>
      <c r="K2" s="26"/>
      <c r="L2" s="25"/>
      <c r="M2" s="25"/>
      <c r="N2" s="25"/>
      <c r="O2" s="25"/>
    </row>
    <row r="3" spans="1:18" ht="36" customHeight="1" x14ac:dyDescent="0.25">
      <c r="A3" s="27" t="s">
        <v>692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8" ht="1.7" customHeight="1" x14ac:dyDescent="0.25"/>
    <row r="5" spans="1:18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263</v>
      </c>
      <c r="I5" s="22"/>
      <c r="J5" s="29" t="s">
        <v>264</v>
      </c>
      <c r="K5" s="39"/>
      <c r="L5" s="22"/>
      <c r="M5" s="29" t="s">
        <v>265</v>
      </c>
      <c r="N5" s="22"/>
      <c r="O5" s="29" t="s">
        <v>266</v>
      </c>
      <c r="P5" s="39"/>
      <c r="Q5" s="22"/>
      <c r="R5" s="5" t="s">
        <v>61</v>
      </c>
    </row>
    <row r="6" spans="1:18" x14ac:dyDescent="0.25">
      <c r="A6" s="1" t="s">
        <v>4</v>
      </c>
      <c r="B6" s="2">
        <v>28</v>
      </c>
      <c r="C6" s="21">
        <v>0</v>
      </c>
      <c r="D6" s="22"/>
      <c r="E6" s="2">
        <v>1</v>
      </c>
      <c r="F6" s="2">
        <v>0</v>
      </c>
      <c r="G6" s="7" t="s">
        <v>4</v>
      </c>
      <c r="H6" s="9">
        <v>11</v>
      </c>
      <c r="I6" s="8" t="s">
        <v>267</v>
      </c>
      <c r="J6" s="23">
        <v>8</v>
      </c>
      <c r="K6" s="22"/>
      <c r="L6" s="8" t="s">
        <v>268</v>
      </c>
      <c r="M6" s="9">
        <v>4</v>
      </c>
      <c r="N6" s="8" t="s">
        <v>269</v>
      </c>
      <c r="O6" s="23">
        <v>4</v>
      </c>
      <c r="P6" s="22"/>
      <c r="Q6" s="8" t="s">
        <v>269</v>
      </c>
      <c r="R6" s="9">
        <v>27</v>
      </c>
    </row>
    <row r="7" spans="1:18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64</v>
      </c>
      <c r="I7" s="8" t="s">
        <v>64</v>
      </c>
      <c r="J7" s="38" t="s">
        <v>64</v>
      </c>
      <c r="K7" s="22"/>
      <c r="L7" s="8" t="s">
        <v>64</v>
      </c>
      <c r="M7" s="8" t="s">
        <v>64</v>
      </c>
      <c r="N7" s="8" t="s">
        <v>64</v>
      </c>
      <c r="O7" s="38" t="s">
        <v>64</v>
      </c>
      <c r="P7" s="22"/>
      <c r="Q7" s="8" t="s">
        <v>64</v>
      </c>
      <c r="R7" s="8" t="s">
        <v>64</v>
      </c>
    </row>
    <row r="8" spans="1:18" x14ac:dyDescent="0.25">
      <c r="A8" s="1" t="s">
        <v>10</v>
      </c>
      <c r="B8" s="2">
        <v>945</v>
      </c>
      <c r="C8" s="21">
        <v>0</v>
      </c>
      <c r="D8" s="22"/>
      <c r="E8" s="2">
        <v>35</v>
      </c>
      <c r="F8" s="2">
        <v>0</v>
      </c>
      <c r="G8" s="7" t="s">
        <v>10</v>
      </c>
      <c r="H8" s="9">
        <v>434</v>
      </c>
      <c r="I8" s="8" t="s">
        <v>270</v>
      </c>
      <c r="J8" s="23">
        <v>142</v>
      </c>
      <c r="K8" s="22"/>
      <c r="L8" s="8" t="s">
        <v>271</v>
      </c>
      <c r="M8" s="9">
        <v>182</v>
      </c>
      <c r="N8" s="8" t="s">
        <v>272</v>
      </c>
      <c r="O8" s="23">
        <v>152</v>
      </c>
      <c r="P8" s="22"/>
      <c r="Q8" s="8" t="s">
        <v>273</v>
      </c>
      <c r="R8" s="9">
        <v>910</v>
      </c>
    </row>
    <row r="9" spans="1:18" x14ac:dyDescent="0.25">
      <c r="A9" s="1" t="s">
        <v>12</v>
      </c>
      <c r="B9" s="2">
        <v>4922</v>
      </c>
      <c r="C9" s="21">
        <v>0</v>
      </c>
      <c r="D9" s="22"/>
      <c r="E9" s="2">
        <v>100</v>
      </c>
      <c r="F9" s="2">
        <v>0</v>
      </c>
      <c r="G9" s="7" t="s">
        <v>12</v>
      </c>
      <c r="H9" s="9">
        <v>2057</v>
      </c>
      <c r="I9" s="8" t="s">
        <v>274</v>
      </c>
      <c r="J9" s="23">
        <v>1246</v>
      </c>
      <c r="K9" s="22"/>
      <c r="L9" s="8" t="s">
        <v>275</v>
      </c>
      <c r="M9" s="9">
        <v>749</v>
      </c>
      <c r="N9" s="8" t="s">
        <v>276</v>
      </c>
      <c r="O9" s="23">
        <v>770</v>
      </c>
      <c r="P9" s="22"/>
      <c r="Q9" s="8" t="s">
        <v>277</v>
      </c>
      <c r="R9" s="9">
        <v>4822</v>
      </c>
    </row>
    <row r="10" spans="1:18" x14ac:dyDescent="0.25">
      <c r="A10" s="1" t="s">
        <v>14</v>
      </c>
      <c r="B10" s="2">
        <v>2</v>
      </c>
      <c r="C10" s="21">
        <v>0</v>
      </c>
      <c r="D10" s="22"/>
      <c r="E10" s="3" t="s">
        <v>64</v>
      </c>
      <c r="F10" s="3" t="s">
        <v>64</v>
      </c>
      <c r="G10" s="7" t="s">
        <v>14</v>
      </c>
      <c r="H10" s="8" t="s">
        <v>64</v>
      </c>
      <c r="I10" s="8" t="s">
        <v>64</v>
      </c>
      <c r="J10" s="38" t="s">
        <v>64</v>
      </c>
      <c r="K10" s="22"/>
      <c r="L10" s="8" t="s">
        <v>64</v>
      </c>
      <c r="M10" s="8" t="s">
        <v>64</v>
      </c>
      <c r="N10" s="8" t="s">
        <v>64</v>
      </c>
      <c r="O10" s="38" t="s">
        <v>64</v>
      </c>
      <c r="P10" s="22"/>
      <c r="Q10" s="8" t="s">
        <v>64</v>
      </c>
      <c r="R10" s="8" t="s">
        <v>64</v>
      </c>
    </row>
    <row r="11" spans="1:18" x14ac:dyDescent="0.25">
      <c r="A11" s="1" t="s">
        <v>16</v>
      </c>
      <c r="B11" s="2">
        <v>4708</v>
      </c>
      <c r="C11" s="21">
        <v>0</v>
      </c>
      <c r="D11" s="22"/>
      <c r="E11" s="2">
        <v>159</v>
      </c>
      <c r="F11" s="2">
        <v>0</v>
      </c>
      <c r="G11" s="7" t="s">
        <v>16</v>
      </c>
      <c r="H11" s="9">
        <v>2158</v>
      </c>
      <c r="I11" s="8" t="s">
        <v>195</v>
      </c>
      <c r="J11" s="23">
        <v>964</v>
      </c>
      <c r="K11" s="22"/>
      <c r="L11" s="8" t="s">
        <v>278</v>
      </c>
      <c r="M11" s="9">
        <v>763</v>
      </c>
      <c r="N11" s="8" t="s">
        <v>279</v>
      </c>
      <c r="O11" s="23">
        <v>664</v>
      </c>
      <c r="P11" s="22"/>
      <c r="Q11" s="8" t="s">
        <v>280</v>
      </c>
      <c r="R11" s="9">
        <v>4549</v>
      </c>
    </row>
    <row r="12" spans="1:18" x14ac:dyDescent="0.25">
      <c r="A12" s="1" t="s">
        <v>18</v>
      </c>
      <c r="B12" s="2">
        <v>11</v>
      </c>
      <c r="C12" s="21">
        <v>0</v>
      </c>
      <c r="D12" s="22"/>
      <c r="E12" s="2">
        <v>1</v>
      </c>
      <c r="F12" s="2">
        <v>0</v>
      </c>
      <c r="G12" s="7" t="s">
        <v>18</v>
      </c>
      <c r="H12" s="9">
        <v>8</v>
      </c>
      <c r="I12" s="8" t="s">
        <v>281</v>
      </c>
      <c r="J12" s="23">
        <v>2</v>
      </c>
      <c r="K12" s="22"/>
      <c r="L12" s="8" t="s">
        <v>272</v>
      </c>
      <c r="M12" s="9">
        <v>0</v>
      </c>
      <c r="N12" s="8" t="s">
        <v>127</v>
      </c>
      <c r="O12" s="23">
        <v>0</v>
      </c>
      <c r="P12" s="22"/>
      <c r="Q12" s="8" t="s">
        <v>127</v>
      </c>
      <c r="R12" s="9">
        <v>10</v>
      </c>
    </row>
    <row r="13" spans="1:18" x14ac:dyDescent="0.25">
      <c r="A13" s="1" t="s">
        <v>20</v>
      </c>
      <c r="B13" s="2">
        <v>8798</v>
      </c>
      <c r="C13" s="21">
        <v>0</v>
      </c>
      <c r="D13" s="22"/>
      <c r="E13" s="2">
        <v>253</v>
      </c>
      <c r="F13" s="2">
        <v>3</v>
      </c>
      <c r="G13" s="7" t="s">
        <v>20</v>
      </c>
      <c r="H13" s="9">
        <v>3687</v>
      </c>
      <c r="I13" s="8" t="s">
        <v>282</v>
      </c>
      <c r="J13" s="23">
        <v>1541</v>
      </c>
      <c r="K13" s="22"/>
      <c r="L13" s="8" t="s">
        <v>283</v>
      </c>
      <c r="M13" s="9">
        <v>1911</v>
      </c>
      <c r="N13" s="8" t="s">
        <v>284</v>
      </c>
      <c r="O13" s="23">
        <v>1403</v>
      </c>
      <c r="P13" s="22"/>
      <c r="Q13" s="8" t="s">
        <v>285</v>
      </c>
      <c r="R13" s="9">
        <v>8542</v>
      </c>
    </row>
    <row r="14" spans="1:18" x14ac:dyDescent="0.25">
      <c r="A14" s="1" t="s">
        <v>22</v>
      </c>
      <c r="B14" s="2">
        <v>1243</v>
      </c>
      <c r="C14" s="21">
        <v>0</v>
      </c>
      <c r="D14" s="22"/>
      <c r="E14" s="2">
        <v>39</v>
      </c>
      <c r="F14" s="2">
        <v>0</v>
      </c>
      <c r="G14" s="7" t="s">
        <v>22</v>
      </c>
      <c r="H14" s="9">
        <v>543</v>
      </c>
      <c r="I14" s="8" t="s">
        <v>286</v>
      </c>
      <c r="J14" s="23">
        <v>289</v>
      </c>
      <c r="K14" s="22"/>
      <c r="L14" s="8" t="s">
        <v>287</v>
      </c>
      <c r="M14" s="9">
        <v>179</v>
      </c>
      <c r="N14" s="8" t="s">
        <v>288</v>
      </c>
      <c r="O14" s="23">
        <v>193</v>
      </c>
      <c r="P14" s="22"/>
      <c r="Q14" s="8" t="s">
        <v>289</v>
      </c>
      <c r="R14" s="9">
        <v>1204</v>
      </c>
    </row>
    <row r="15" spans="1:18" x14ac:dyDescent="0.25">
      <c r="A15" s="1" t="s">
        <v>24</v>
      </c>
      <c r="B15" s="2">
        <v>9367</v>
      </c>
      <c r="C15" s="21">
        <v>0</v>
      </c>
      <c r="D15" s="22"/>
      <c r="E15" s="2">
        <v>278</v>
      </c>
      <c r="F15" s="2">
        <v>3</v>
      </c>
      <c r="G15" s="7" t="s">
        <v>24</v>
      </c>
      <c r="H15" s="9">
        <v>4103</v>
      </c>
      <c r="I15" s="8" t="s">
        <v>290</v>
      </c>
      <c r="J15" s="23">
        <v>2059</v>
      </c>
      <c r="K15" s="22"/>
      <c r="L15" s="8" t="s">
        <v>291</v>
      </c>
      <c r="M15" s="9">
        <v>1400</v>
      </c>
      <c r="N15" s="8" t="s">
        <v>292</v>
      </c>
      <c r="O15" s="23">
        <v>1524</v>
      </c>
      <c r="P15" s="22"/>
      <c r="Q15" s="8" t="s">
        <v>279</v>
      </c>
      <c r="R15" s="9">
        <v>9086</v>
      </c>
    </row>
    <row r="16" spans="1:18" x14ac:dyDescent="0.25">
      <c r="A16" s="1" t="s">
        <v>26</v>
      </c>
      <c r="B16" s="2">
        <v>368</v>
      </c>
      <c r="C16" s="21">
        <v>0</v>
      </c>
      <c r="D16" s="22"/>
      <c r="E16" s="2">
        <v>14</v>
      </c>
      <c r="F16" s="2">
        <v>0</v>
      </c>
      <c r="G16" s="7" t="s">
        <v>26</v>
      </c>
      <c r="H16" s="9">
        <v>166</v>
      </c>
      <c r="I16" s="8" t="s">
        <v>293</v>
      </c>
      <c r="J16" s="23">
        <v>43</v>
      </c>
      <c r="K16" s="22"/>
      <c r="L16" s="8" t="s">
        <v>294</v>
      </c>
      <c r="M16" s="9">
        <v>95</v>
      </c>
      <c r="N16" s="8" t="s">
        <v>295</v>
      </c>
      <c r="O16" s="23">
        <v>50</v>
      </c>
      <c r="P16" s="22"/>
      <c r="Q16" s="8" t="s">
        <v>296</v>
      </c>
      <c r="R16" s="9">
        <v>354</v>
      </c>
    </row>
    <row r="17" spans="1:18" x14ac:dyDescent="0.25">
      <c r="A17" s="1" t="s">
        <v>28</v>
      </c>
      <c r="B17" s="2">
        <v>991</v>
      </c>
      <c r="C17" s="21">
        <v>0</v>
      </c>
      <c r="D17" s="22"/>
      <c r="E17" s="2">
        <v>26</v>
      </c>
      <c r="F17" s="2">
        <v>0</v>
      </c>
      <c r="G17" s="7" t="s">
        <v>28</v>
      </c>
      <c r="H17" s="9">
        <v>457</v>
      </c>
      <c r="I17" s="8" t="s">
        <v>297</v>
      </c>
      <c r="J17" s="23">
        <v>216</v>
      </c>
      <c r="K17" s="22"/>
      <c r="L17" s="8" t="s">
        <v>298</v>
      </c>
      <c r="M17" s="9">
        <v>150</v>
      </c>
      <c r="N17" s="8" t="s">
        <v>299</v>
      </c>
      <c r="O17" s="23">
        <v>142</v>
      </c>
      <c r="P17" s="22"/>
      <c r="Q17" s="8" t="s">
        <v>300</v>
      </c>
      <c r="R17" s="9">
        <v>965</v>
      </c>
    </row>
    <row r="18" spans="1:18" x14ac:dyDescent="0.25">
      <c r="A18" s="1" t="s">
        <v>30</v>
      </c>
      <c r="B18" s="2">
        <v>7976</v>
      </c>
      <c r="C18" s="21">
        <v>0</v>
      </c>
      <c r="D18" s="22"/>
      <c r="E18" s="2">
        <v>217</v>
      </c>
      <c r="F18" s="2">
        <v>0</v>
      </c>
      <c r="G18" s="7" t="s">
        <v>30</v>
      </c>
      <c r="H18" s="9">
        <v>3623</v>
      </c>
      <c r="I18" s="8" t="s">
        <v>301</v>
      </c>
      <c r="J18" s="23">
        <v>1433</v>
      </c>
      <c r="K18" s="22"/>
      <c r="L18" s="8" t="s">
        <v>302</v>
      </c>
      <c r="M18" s="9">
        <v>1430</v>
      </c>
      <c r="N18" s="8" t="s">
        <v>303</v>
      </c>
      <c r="O18" s="23">
        <v>1273</v>
      </c>
      <c r="P18" s="22"/>
      <c r="Q18" s="8" t="s">
        <v>304</v>
      </c>
      <c r="R18" s="9">
        <v>7759</v>
      </c>
    </row>
    <row r="19" spans="1:18" x14ac:dyDescent="0.25">
      <c r="A19" s="1" t="s">
        <v>32</v>
      </c>
      <c r="B19" s="2">
        <v>3045</v>
      </c>
      <c r="C19" s="21">
        <v>0</v>
      </c>
      <c r="D19" s="22"/>
      <c r="E19" s="2">
        <v>117</v>
      </c>
      <c r="F19" s="2">
        <v>3</v>
      </c>
      <c r="G19" s="7" t="s">
        <v>32</v>
      </c>
      <c r="H19" s="9">
        <v>1412</v>
      </c>
      <c r="I19" s="8" t="s">
        <v>305</v>
      </c>
      <c r="J19" s="23">
        <v>474</v>
      </c>
      <c r="K19" s="22"/>
      <c r="L19" s="8" t="s">
        <v>306</v>
      </c>
      <c r="M19" s="9">
        <v>568</v>
      </c>
      <c r="N19" s="8" t="s">
        <v>307</v>
      </c>
      <c r="O19" s="23">
        <v>471</v>
      </c>
      <c r="P19" s="22"/>
      <c r="Q19" s="8" t="s">
        <v>308</v>
      </c>
      <c r="R19" s="9">
        <v>2925</v>
      </c>
    </row>
    <row r="20" spans="1:18" x14ac:dyDescent="0.25">
      <c r="A20" s="1" t="s">
        <v>34</v>
      </c>
      <c r="B20" s="2">
        <v>62</v>
      </c>
      <c r="C20" s="21">
        <v>0</v>
      </c>
      <c r="D20" s="22"/>
      <c r="E20" s="2">
        <v>2</v>
      </c>
      <c r="F20" s="2">
        <v>0</v>
      </c>
      <c r="G20" s="7" t="s">
        <v>34</v>
      </c>
      <c r="H20" s="9">
        <v>34</v>
      </c>
      <c r="I20" s="8" t="s">
        <v>309</v>
      </c>
      <c r="J20" s="23">
        <v>7</v>
      </c>
      <c r="K20" s="22"/>
      <c r="L20" s="8" t="s">
        <v>310</v>
      </c>
      <c r="M20" s="9">
        <v>10</v>
      </c>
      <c r="N20" s="8" t="s">
        <v>311</v>
      </c>
      <c r="O20" s="23">
        <v>9</v>
      </c>
      <c r="P20" s="22"/>
      <c r="Q20" s="8" t="s">
        <v>312</v>
      </c>
      <c r="R20" s="9">
        <v>60</v>
      </c>
    </row>
    <row r="21" spans="1:18" x14ac:dyDescent="0.25">
      <c r="A21" s="1" t="s">
        <v>36</v>
      </c>
      <c r="B21" s="2">
        <v>160</v>
      </c>
      <c r="C21" s="21">
        <v>0</v>
      </c>
      <c r="D21" s="22"/>
      <c r="E21" s="2">
        <v>8</v>
      </c>
      <c r="F21" s="2">
        <v>1</v>
      </c>
      <c r="G21" s="7" t="s">
        <v>36</v>
      </c>
      <c r="H21" s="9">
        <v>85</v>
      </c>
      <c r="I21" s="8" t="s">
        <v>313</v>
      </c>
      <c r="J21" s="23">
        <v>17</v>
      </c>
      <c r="K21" s="22"/>
      <c r="L21" s="8" t="s">
        <v>314</v>
      </c>
      <c r="M21" s="9">
        <v>30</v>
      </c>
      <c r="N21" s="8" t="s">
        <v>315</v>
      </c>
      <c r="O21" s="23">
        <v>19</v>
      </c>
      <c r="P21" s="22"/>
      <c r="Q21" s="8" t="s">
        <v>316</v>
      </c>
      <c r="R21" s="9">
        <v>151</v>
      </c>
    </row>
    <row r="22" spans="1:18" x14ac:dyDescent="0.25">
      <c r="A22" s="1" t="s">
        <v>38</v>
      </c>
      <c r="B22" s="2">
        <v>46</v>
      </c>
      <c r="C22" s="21">
        <v>0</v>
      </c>
      <c r="D22" s="22"/>
      <c r="E22" s="2">
        <v>3</v>
      </c>
      <c r="F22" s="2">
        <v>0</v>
      </c>
      <c r="G22" s="7" t="s">
        <v>38</v>
      </c>
      <c r="H22" s="9">
        <v>25</v>
      </c>
      <c r="I22" s="8" t="s">
        <v>317</v>
      </c>
      <c r="J22" s="23">
        <v>5</v>
      </c>
      <c r="K22" s="22"/>
      <c r="L22" s="8" t="s">
        <v>318</v>
      </c>
      <c r="M22" s="9">
        <v>8</v>
      </c>
      <c r="N22" s="8" t="s">
        <v>319</v>
      </c>
      <c r="O22" s="23">
        <v>5</v>
      </c>
      <c r="P22" s="22"/>
      <c r="Q22" s="8" t="s">
        <v>318</v>
      </c>
      <c r="R22" s="9">
        <v>43</v>
      </c>
    </row>
    <row r="23" spans="1:18" x14ac:dyDescent="0.25">
      <c r="A23" s="1" t="s">
        <v>40</v>
      </c>
      <c r="B23" s="2">
        <v>7408</v>
      </c>
      <c r="C23" s="21">
        <v>0</v>
      </c>
      <c r="D23" s="22"/>
      <c r="E23" s="2">
        <v>206</v>
      </c>
      <c r="F23" s="2">
        <v>2</v>
      </c>
      <c r="G23" s="7" t="s">
        <v>40</v>
      </c>
      <c r="H23" s="9">
        <v>3090</v>
      </c>
      <c r="I23" s="8" t="s">
        <v>320</v>
      </c>
      <c r="J23" s="23">
        <v>1796</v>
      </c>
      <c r="K23" s="22"/>
      <c r="L23" s="8" t="s">
        <v>321</v>
      </c>
      <c r="M23" s="9">
        <v>1157</v>
      </c>
      <c r="N23" s="8" t="s">
        <v>322</v>
      </c>
      <c r="O23" s="23">
        <v>1157</v>
      </c>
      <c r="P23" s="22"/>
      <c r="Q23" s="8" t="s">
        <v>322</v>
      </c>
      <c r="R23" s="9">
        <v>7200</v>
      </c>
    </row>
    <row r="24" spans="1:18" x14ac:dyDescent="0.25">
      <c r="A24" s="1" t="s">
        <v>42</v>
      </c>
      <c r="B24" s="2">
        <v>8909</v>
      </c>
      <c r="C24" s="21">
        <v>0</v>
      </c>
      <c r="D24" s="22"/>
      <c r="E24" s="2">
        <v>254</v>
      </c>
      <c r="F24" s="2">
        <v>3</v>
      </c>
      <c r="G24" s="7" t="s">
        <v>42</v>
      </c>
      <c r="H24" s="9">
        <v>3903</v>
      </c>
      <c r="I24" s="8" t="s">
        <v>323</v>
      </c>
      <c r="J24" s="23">
        <v>1966</v>
      </c>
      <c r="K24" s="22"/>
      <c r="L24" s="8" t="s">
        <v>324</v>
      </c>
      <c r="M24" s="9">
        <v>1360</v>
      </c>
      <c r="N24" s="8" t="s">
        <v>325</v>
      </c>
      <c r="O24" s="23">
        <v>1423</v>
      </c>
      <c r="P24" s="22"/>
      <c r="Q24" s="8" t="s">
        <v>326</v>
      </c>
      <c r="R24" s="9">
        <v>8652</v>
      </c>
    </row>
    <row r="25" spans="1:18" x14ac:dyDescent="0.25">
      <c r="A25" s="1" t="s">
        <v>44</v>
      </c>
      <c r="B25" s="2">
        <v>4811</v>
      </c>
      <c r="C25" s="21">
        <v>0</v>
      </c>
      <c r="D25" s="22"/>
      <c r="E25" s="2">
        <v>148</v>
      </c>
      <c r="F25" s="2">
        <v>0</v>
      </c>
      <c r="G25" s="7" t="s">
        <v>44</v>
      </c>
      <c r="H25" s="9">
        <v>2169</v>
      </c>
      <c r="I25" s="8" t="s">
        <v>327</v>
      </c>
      <c r="J25" s="23">
        <v>874</v>
      </c>
      <c r="K25" s="22"/>
      <c r="L25" s="8" t="s">
        <v>328</v>
      </c>
      <c r="M25" s="9">
        <v>903</v>
      </c>
      <c r="N25" s="8" t="s">
        <v>329</v>
      </c>
      <c r="O25" s="23">
        <v>717</v>
      </c>
      <c r="P25" s="22"/>
      <c r="Q25" s="8" t="s">
        <v>102</v>
      </c>
      <c r="R25" s="9">
        <v>4663</v>
      </c>
    </row>
    <row r="26" spans="1:18" x14ac:dyDescent="0.25">
      <c r="A26" s="1" t="s">
        <v>46</v>
      </c>
      <c r="B26" s="2">
        <v>555</v>
      </c>
      <c r="C26" s="21">
        <v>0</v>
      </c>
      <c r="D26" s="22"/>
      <c r="E26" s="2">
        <v>16</v>
      </c>
      <c r="F26" s="2">
        <v>0</v>
      </c>
      <c r="G26" s="7" t="s">
        <v>46</v>
      </c>
      <c r="H26" s="9">
        <v>212</v>
      </c>
      <c r="I26" s="8" t="s">
        <v>330</v>
      </c>
      <c r="J26" s="23">
        <v>143</v>
      </c>
      <c r="K26" s="22"/>
      <c r="L26" s="8" t="s">
        <v>331</v>
      </c>
      <c r="M26" s="9">
        <v>87</v>
      </c>
      <c r="N26" s="8" t="s">
        <v>332</v>
      </c>
      <c r="O26" s="23">
        <v>97</v>
      </c>
      <c r="P26" s="22"/>
      <c r="Q26" s="8" t="s">
        <v>333</v>
      </c>
      <c r="R26" s="9">
        <v>539</v>
      </c>
    </row>
    <row r="27" spans="1:18" x14ac:dyDescent="0.25">
      <c r="A27" s="1" t="s">
        <v>48</v>
      </c>
      <c r="B27" s="2">
        <v>13</v>
      </c>
      <c r="C27" s="21">
        <v>0</v>
      </c>
      <c r="D27" s="22"/>
      <c r="E27" s="2">
        <v>3</v>
      </c>
      <c r="F27" s="2">
        <v>0</v>
      </c>
      <c r="G27" s="7" t="s">
        <v>48</v>
      </c>
      <c r="H27" s="9">
        <v>3</v>
      </c>
      <c r="I27" s="8" t="s">
        <v>334</v>
      </c>
      <c r="J27" s="23">
        <v>2</v>
      </c>
      <c r="K27" s="22"/>
      <c r="L27" s="8" t="s">
        <v>272</v>
      </c>
      <c r="M27" s="9">
        <v>0</v>
      </c>
      <c r="N27" s="8" t="s">
        <v>127</v>
      </c>
      <c r="O27" s="23">
        <v>5</v>
      </c>
      <c r="P27" s="22"/>
      <c r="Q27" s="8" t="s">
        <v>227</v>
      </c>
      <c r="R27" s="9">
        <v>10</v>
      </c>
    </row>
    <row r="28" spans="1:18" x14ac:dyDescent="0.25">
      <c r="A28" s="1" t="s">
        <v>52</v>
      </c>
      <c r="B28" s="2">
        <v>0</v>
      </c>
      <c r="C28" s="21">
        <v>0</v>
      </c>
      <c r="D28" s="22"/>
      <c r="E28" s="2">
        <v>0</v>
      </c>
      <c r="F28" s="2">
        <v>0</v>
      </c>
      <c r="G28" s="7" t="s">
        <v>52</v>
      </c>
      <c r="H28" s="9">
        <v>0</v>
      </c>
      <c r="I28" s="8" t="s">
        <v>3</v>
      </c>
      <c r="J28" s="23">
        <v>0</v>
      </c>
      <c r="K28" s="22"/>
      <c r="L28" s="8" t="s">
        <v>3</v>
      </c>
      <c r="M28" s="9">
        <v>0</v>
      </c>
      <c r="N28" s="8" t="s">
        <v>3</v>
      </c>
      <c r="O28" s="23">
        <v>0</v>
      </c>
      <c r="P28" s="22"/>
      <c r="Q28" s="8" t="s">
        <v>3</v>
      </c>
      <c r="R28" s="9">
        <v>0</v>
      </c>
    </row>
    <row r="29" spans="1:18" x14ac:dyDescent="0.25">
      <c r="A29" s="3" t="s">
        <v>53</v>
      </c>
      <c r="B29" s="2">
        <v>64369</v>
      </c>
      <c r="E29" s="2">
        <v>1880</v>
      </c>
      <c r="F29" s="2">
        <v>15</v>
      </c>
      <c r="G29" s="8" t="s">
        <v>53</v>
      </c>
      <c r="H29" s="9">
        <v>28181</v>
      </c>
      <c r="I29" s="8" t="s">
        <v>323</v>
      </c>
      <c r="J29" s="23">
        <v>13227</v>
      </c>
      <c r="K29" s="22"/>
      <c r="L29" s="8" t="s">
        <v>335</v>
      </c>
      <c r="M29" s="9">
        <v>10986</v>
      </c>
      <c r="N29" s="8" t="s">
        <v>336</v>
      </c>
      <c r="O29" s="23">
        <v>10080</v>
      </c>
      <c r="P29" s="22"/>
      <c r="Q29" s="8" t="s">
        <v>337</v>
      </c>
      <c r="R29" s="9">
        <v>62474</v>
      </c>
    </row>
    <row r="30" spans="1:18" ht="3.75" customHeight="1" x14ac:dyDescent="0.25"/>
    <row r="31" spans="1:18" ht="0" hidden="1" customHeight="1" x14ac:dyDescent="0.25"/>
  </sheetData>
  <mergeCells count="79">
    <mergeCell ref="A2:C2"/>
    <mergeCell ref="K2:O2"/>
    <mergeCell ref="A3:O3"/>
    <mergeCell ref="C5:D5"/>
    <mergeCell ref="H5:I5"/>
    <mergeCell ref="J5:L5"/>
    <mergeCell ref="M5:N5"/>
    <mergeCell ref="O5:Q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J29:K29"/>
    <mergeCell ref="O29:P29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338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691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339</v>
      </c>
      <c r="I5" s="22"/>
      <c r="J5" s="28" t="s">
        <v>61</v>
      </c>
      <c r="K5" s="22"/>
    </row>
    <row r="6" spans="1:12" ht="21" x14ac:dyDescent="0.25">
      <c r="A6" s="1" t="s">
        <v>46</v>
      </c>
      <c r="B6" s="2">
        <v>555</v>
      </c>
      <c r="C6" s="21">
        <v>0</v>
      </c>
      <c r="D6" s="22"/>
      <c r="E6" s="2">
        <v>115</v>
      </c>
      <c r="F6" s="2">
        <v>0</v>
      </c>
      <c r="G6" s="7" t="s">
        <v>46</v>
      </c>
      <c r="H6" s="9">
        <v>440</v>
      </c>
      <c r="I6" s="8" t="s">
        <v>116</v>
      </c>
      <c r="J6" s="23">
        <v>440</v>
      </c>
      <c r="K6" s="22"/>
    </row>
    <row r="7" spans="1:12" ht="21" x14ac:dyDescent="0.25">
      <c r="A7" s="3" t="s">
        <v>53</v>
      </c>
      <c r="B7" s="2">
        <v>555</v>
      </c>
      <c r="E7" s="2">
        <v>115</v>
      </c>
      <c r="F7" s="2">
        <v>0</v>
      </c>
      <c r="G7" s="8" t="s">
        <v>53</v>
      </c>
      <c r="H7" s="9">
        <v>440</v>
      </c>
      <c r="I7" s="8" t="s">
        <v>116</v>
      </c>
      <c r="J7" s="23">
        <v>440</v>
      </c>
      <c r="K7" s="22"/>
    </row>
    <row r="8" spans="1:12" ht="3.75" customHeight="1" x14ac:dyDescent="0.25"/>
    <row r="9" spans="1:12" ht="0" hidden="1" customHeight="1" x14ac:dyDescent="0.25"/>
  </sheetData>
  <mergeCells count="9">
    <mergeCell ref="J7:K7"/>
    <mergeCell ref="C6:D6"/>
    <mergeCell ref="J6:K6"/>
    <mergeCell ref="A2:C2"/>
    <mergeCell ref="K2:L2"/>
    <mergeCell ref="A3:L3"/>
    <mergeCell ref="C5:D5"/>
    <mergeCell ref="H5:I5"/>
    <mergeCell ref="J5:K5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340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690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341</v>
      </c>
      <c r="I5" s="22"/>
      <c r="J5" s="28" t="s">
        <v>61</v>
      </c>
      <c r="K5" s="22"/>
    </row>
    <row r="6" spans="1:12" ht="21" x14ac:dyDescent="0.25">
      <c r="A6" s="1" t="s">
        <v>12</v>
      </c>
      <c r="B6" s="2">
        <v>4922</v>
      </c>
      <c r="C6" s="21">
        <v>0</v>
      </c>
      <c r="D6" s="22"/>
      <c r="E6" s="2">
        <v>812</v>
      </c>
      <c r="F6" s="2">
        <v>0</v>
      </c>
      <c r="G6" s="7" t="s">
        <v>12</v>
      </c>
      <c r="H6" s="9">
        <v>4110</v>
      </c>
      <c r="I6" s="8" t="s">
        <v>116</v>
      </c>
      <c r="J6" s="23">
        <v>4110</v>
      </c>
      <c r="K6" s="22"/>
    </row>
    <row r="7" spans="1:12" x14ac:dyDescent="0.25">
      <c r="A7" s="1" t="s">
        <v>14</v>
      </c>
      <c r="B7" s="2">
        <v>2</v>
      </c>
      <c r="C7" s="21">
        <v>0</v>
      </c>
      <c r="D7" s="22"/>
      <c r="E7" s="3" t="s">
        <v>64</v>
      </c>
      <c r="F7" s="3" t="s">
        <v>64</v>
      </c>
      <c r="G7" s="7" t="s">
        <v>14</v>
      </c>
      <c r="H7" s="8" t="s">
        <v>64</v>
      </c>
      <c r="I7" s="8" t="s">
        <v>64</v>
      </c>
      <c r="J7" s="38" t="s">
        <v>64</v>
      </c>
      <c r="K7" s="22"/>
    </row>
    <row r="8" spans="1:12" ht="21" x14ac:dyDescent="0.25">
      <c r="A8" s="3" t="s">
        <v>53</v>
      </c>
      <c r="B8" s="2">
        <v>4924</v>
      </c>
      <c r="E8" s="2">
        <v>812</v>
      </c>
      <c r="F8" s="2">
        <v>0</v>
      </c>
      <c r="G8" s="8" t="s">
        <v>53</v>
      </c>
      <c r="H8" s="9">
        <v>4112</v>
      </c>
      <c r="I8" s="8" t="s">
        <v>116</v>
      </c>
      <c r="J8" s="23">
        <v>4112</v>
      </c>
      <c r="K8" s="22"/>
    </row>
    <row r="9" spans="1:12" ht="3.75" customHeight="1" x14ac:dyDescent="0.25"/>
    <row r="10" spans="1:12" ht="0" hidden="1" customHeight="1" x14ac:dyDescent="0.25"/>
  </sheetData>
  <mergeCells count="11">
    <mergeCell ref="A2:C2"/>
    <mergeCell ref="K2:L2"/>
    <mergeCell ref="A3:L3"/>
    <mergeCell ref="C5:D5"/>
    <mergeCell ref="H5:I5"/>
    <mergeCell ref="J5:K5"/>
    <mergeCell ref="C7:D7"/>
    <mergeCell ref="J7:K7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342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689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343</v>
      </c>
      <c r="I5" s="22"/>
      <c r="J5" s="28" t="s">
        <v>61</v>
      </c>
      <c r="K5" s="22"/>
    </row>
    <row r="6" spans="1:12" ht="21" x14ac:dyDescent="0.25">
      <c r="A6" s="1" t="s">
        <v>46</v>
      </c>
      <c r="B6" s="2">
        <v>555</v>
      </c>
      <c r="C6" s="21">
        <v>0</v>
      </c>
      <c r="D6" s="22"/>
      <c r="E6" s="2">
        <v>114</v>
      </c>
      <c r="F6" s="2">
        <v>0</v>
      </c>
      <c r="G6" s="7" t="s">
        <v>46</v>
      </c>
      <c r="H6" s="9">
        <v>441</v>
      </c>
      <c r="I6" s="8" t="s">
        <v>116</v>
      </c>
      <c r="J6" s="23">
        <v>441</v>
      </c>
      <c r="K6" s="22"/>
    </row>
    <row r="7" spans="1:12" ht="21" x14ac:dyDescent="0.25">
      <c r="A7" s="3" t="s">
        <v>53</v>
      </c>
      <c r="B7" s="2">
        <v>555</v>
      </c>
      <c r="E7" s="2">
        <v>114</v>
      </c>
      <c r="F7" s="2">
        <v>0</v>
      </c>
      <c r="G7" s="8" t="s">
        <v>53</v>
      </c>
      <c r="H7" s="9">
        <v>441</v>
      </c>
      <c r="I7" s="8" t="s">
        <v>116</v>
      </c>
      <c r="J7" s="23">
        <v>441</v>
      </c>
      <c r="K7" s="22"/>
    </row>
    <row r="8" spans="1:12" ht="3.75" customHeight="1" x14ac:dyDescent="0.25"/>
    <row r="9" spans="1:12" ht="0" hidden="1" customHeight="1" x14ac:dyDescent="0.25"/>
  </sheetData>
  <mergeCells count="9">
    <mergeCell ref="J7:K7"/>
    <mergeCell ref="C6:D6"/>
    <mergeCell ref="J6:K6"/>
    <mergeCell ref="A2:C2"/>
    <mergeCell ref="K2:L2"/>
    <mergeCell ref="A3:L3"/>
    <mergeCell ref="C5:D5"/>
    <mergeCell ref="H5:I5"/>
    <mergeCell ref="J5:K5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4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6.85546875" customWidth="1"/>
    <col min="13" max="13" width="10.28515625" customWidth="1"/>
    <col min="14" max="14" width="0.5703125" customWidth="1"/>
  </cols>
  <sheetData>
    <row r="1" spans="1:14" ht="35.25" customHeight="1" x14ac:dyDescent="0.25"/>
    <row r="2" spans="1:14" ht="14.45" customHeight="1" x14ac:dyDescent="0.25">
      <c r="A2" s="24" t="s">
        <v>344</v>
      </c>
      <c r="B2" s="25"/>
      <c r="C2" s="25"/>
      <c r="K2" s="26"/>
      <c r="L2" s="25"/>
      <c r="M2" s="25"/>
      <c r="N2" s="25"/>
    </row>
    <row r="3" spans="1:14" ht="36" customHeight="1" x14ac:dyDescent="0.25">
      <c r="A3" s="27" t="s">
        <v>688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.7" customHeight="1" x14ac:dyDescent="0.25"/>
    <row r="5" spans="1:14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345</v>
      </c>
      <c r="I5" s="22"/>
      <c r="J5" s="29" t="s">
        <v>346</v>
      </c>
      <c r="K5" s="39"/>
      <c r="L5" s="22"/>
      <c r="M5" s="5" t="s">
        <v>61</v>
      </c>
    </row>
    <row r="6" spans="1:14" x14ac:dyDescent="0.25">
      <c r="A6" s="1" t="s">
        <v>10</v>
      </c>
      <c r="B6" s="2">
        <v>945</v>
      </c>
      <c r="C6" s="21">
        <v>0</v>
      </c>
      <c r="D6" s="22"/>
      <c r="E6" s="2">
        <v>66</v>
      </c>
      <c r="F6" s="2">
        <v>0</v>
      </c>
      <c r="G6" s="7" t="s">
        <v>10</v>
      </c>
      <c r="H6" s="9">
        <v>529</v>
      </c>
      <c r="I6" s="8" t="s">
        <v>347</v>
      </c>
      <c r="J6" s="23">
        <v>350</v>
      </c>
      <c r="K6" s="22"/>
      <c r="L6" s="8" t="s">
        <v>348</v>
      </c>
      <c r="M6" s="9">
        <v>879</v>
      </c>
    </row>
    <row r="7" spans="1:14" x14ac:dyDescent="0.25">
      <c r="A7" s="1" t="s">
        <v>14</v>
      </c>
      <c r="B7" s="2">
        <v>2</v>
      </c>
      <c r="C7" s="21">
        <v>0</v>
      </c>
      <c r="D7" s="22"/>
      <c r="E7" s="3" t="s">
        <v>64</v>
      </c>
      <c r="F7" s="3" t="s">
        <v>64</v>
      </c>
      <c r="G7" s="7" t="s">
        <v>14</v>
      </c>
      <c r="H7" s="8" t="s">
        <v>64</v>
      </c>
      <c r="I7" s="8" t="s">
        <v>64</v>
      </c>
      <c r="J7" s="38" t="s">
        <v>64</v>
      </c>
      <c r="K7" s="22"/>
      <c r="L7" s="8" t="s">
        <v>64</v>
      </c>
      <c r="M7" s="8" t="s">
        <v>64</v>
      </c>
    </row>
    <row r="8" spans="1:14" x14ac:dyDescent="0.25">
      <c r="A8" s="1" t="s">
        <v>36</v>
      </c>
      <c r="B8" s="2">
        <v>160</v>
      </c>
      <c r="C8" s="21">
        <v>0</v>
      </c>
      <c r="D8" s="22"/>
      <c r="E8" s="2">
        <v>12</v>
      </c>
      <c r="F8" s="2">
        <v>0</v>
      </c>
      <c r="G8" s="7" t="s">
        <v>36</v>
      </c>
      <c r="H8" s="9">
        <v>88</v>
      </c>
      <c r="I8" s="8" t="s">
        <v>349</v>
      </c>
      <c r="J8" s="23">
        <v>60</v>
      </c>
      <c r="K8" s="22"/>
      <c r="L8" s="8" t="s">
        <v>350</v>
      </c>
      <c r="M8" s="9">
        <v>148</v>
      </c>
    </row>
    <row r="9" spans="1:14" x14ac:dyDescent="0.25">
      <c r="A9" s="1" t="s">
        <v>38</v>
      </c>
      <c r="B9" s="2">
        <v>46</v>
      </c>
      <c r="C9" s="21">
        <v>0</v>
      </c>
      <c r="D9" s="22"/>
      <c r="E9" s="2">
        <v>6</v>
      </c>
      <c r="F9" s="2">
        <v>0</v>
      </c>
      <c r="G9" s="7" t="s">
        <v>38</v>
      </c>
      <c r="H9" s="9">
        <v>27</v>
      </c>
      <c r="I9" s="8" t="s">
        <v>351</v>
      </c>
      <c r="J9" s="23">
        <v>13</v>
      </c>
      <c r="K9" s="22"/>
      <c r="L9" s="8" t="s">
        <v>352</v>
      </c>
      <c r="M9" s="9">
        <v>40</v>
      </c>
    </row>
    <row r="10" spans="1:14" x14ac:dyDescent="0.25">
      <c r="A10" s="1" t="s">
        <v>40</v>
      </c>
      <c r="B10" s="2">
        <v>7408</v>
      </c>
      <c r="C10" s="21">
        <v>0</v>
      </c>
      <c r="D10" s="22"/>
      <c r="E10" s="2">
        <v>419</v>
      </c>
      <c r="F10" s="2">
        <v>1</v>
      </c>
      <c r="G10" s="7" t="s">
        <v>40</v>
      </c>
      <c r="H10" s="9">
        <v>4527</v>
      </c>
      <c r="I10" s="8" t="s">
        <v>353</v>
      </c>
      <c r="J10" s="23">
        <v>2461</v>
      </c>
      <c r="K10" s="22"/>
      <c r="L10" s="8" t="s">
        <v>354</v>
      </c>
      <c r="M10" s="9">
        <v>6988</v>
      </c>
    </row>
    <row r="11" spans="1:14" x14ac:dyDescent="0.25">
      <c r="A11" s="1" t="s">
        <v>42</v>
      </c>
      <c r="B11" s="2">
        <v>8909</v>
      </c>
      <c r="C11" s="21">
        <v>0</v>
      </c>
      <c r="D11" s="22"/>
      <c r="E11" s="2">
        <v>509</v>
      </c>
      <c r="F11" s="2">
        <v>0</v>
      </c>
      <c r="G11" s="7" t="s">
        <v>42</v>
      </c>
      <c r="H11" s="9">
        <v>5379</v>
      </c>
      <c r="I11" s="8" t="s">
        <v>355</v>
      </c>
      <c r="J11" s="23">
        <v>3021</v>
      </c>
      <c r="K11" s="22"/>
      <c r="L11" s="8" t="s">
        <v>356</v>
      </c>
      <c r="M11" s="9">
        <v>8400</v>
      </c>
    </row>
    <row r="12" spans="1:14" x14ac:dyDescent="0.25">
      <c r="A12" s="3" t="s">
        <v>53</v>
      </c>
      <c r="B12" s="2">
        <v>17470</v>
      </c>
      <c r="E12" s="2">
        <v>1012</v>
      </c>
      <c r="F12" s="2">
        <v>1</v>
      </c>
      <c r="G12" s="8" t="s">
        <v>53</v>
      </c>
      <c r="H12" s="9">
        <v>10550</v>
      </c>
      <c r="I12" s="8" t="s">
        <v>357</v>
      </c>
      <c r="J12" s="23">
        <v>5907</v>
      </c>
      <c r="K12" s="22"/>
      <c r="L12" s="8" t="s">
        <v>358</v>
      </c>
      <c r="M12" s="9">
        <v>16457</v>
      </c>
    </row>
    <row r="13" spans="1:14" ht="3.75" customHeight="1" x14ac:dyDescent="0.25"/>
    <row r="14" spans="1:14" ht="0" hidden="1" customHeight="1" x14ac:dyDescent="0.25"/>
  </sheetData>
  <mergeCells count="19">
    <mergeCell ref="A2:C2"/>
    <mergeCell ref="K2:N2"/>
    <mergeCell ref="A3:N3"/>
    <mergeCell ref="C5:D5"/>
    <mergeCell ref="H5:I5"/>
    <mergeCell ref="J5:L5"/>
    <mergeCell ref="C6:D6"/>
    <mergeCell ref="J6:K6"/>
    <mergeCell ref="C7:D7"/>
    <mergeCell ref="J7:K7"/>
    <mergeCell ref="C8:D8"/>
    <mergeCell ref="J8:K8"/>
    <mergeCell ref="C9:D9"/>
    <mergeCell ref="J9:K9"/>
    <mergeCell ref="J12:K12"/>
    <mergeCell ref="C10:D10"/>
    <mergeCell ref="J10:K10"/>
    <mergeCell ref="C11:D11"/>
    <mergeCell ref="J11:K11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14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359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687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360</v>
      </c>
      <c r="I5" s="22"/>
      <c r="J5" s="28" t="s">
        <v>61</v>
      </c>
      <c r="K5" s="22"/>
    </row>
    <row r="6" spans="1:12" ht="21" x14ac:dyDescent="0.25">
      <c r="A6" s="1" t="s">
        <v>24</v>
      </c>
      <c r="B6" s="2">
        <v>9367</v>
      </c>
      <c r="C6" s="21">
        <v>0</v>
      </c>
      <c r="D6" s="22"/>
      <c r="E6" s="2">
        <v>1539</v>
      </c>
      <c r="F6" s="2">
        <v>0</v>
      </c>
      <c r="G6" s="7" t="s">
        <v>24</v>
      </c>
      <c r="H6" s="9">
        <v>7828</v>
      </c>
      <c r="I6" s="8" t="s">
        <v>116</v>
      </c>
      <c r="J6" s="23">
        <v>7828</v>
      </c>
      <c r="K6" s="22"/>
    </row>
    <row r="7" spans="1:12" ht="21" x14ac:dyDescent="0.25">
      <c r="A7" s="1" t="s">
        <v>26</v>
      </c>
      <c r="B7" s="2">
        <v>368</v>
      </c>
      <c r="C7" s="21">
        <v>0</v>
      </c>
      <c r="D7" s="22"/>
      <c r="E7" s="2">
        <v>86</v>
      </c>
      <c r="F7" s="2">
        <v>0</v>
      </c>
      <c r="G7" s="7" t="s">
        <v>26</v>
      </c>
      <c r="H7" s="9">
        <v>282</v>
      </c>
      <c r="I7" s="8" t="s">
        <v>116</v>
      </c>
      <c r="J7" s="23">
        <v>282</v>
      </c>
      <c r="K7" s="22"/>
    </row>
    <row r="8" spans="1:12" ht="21" x14ac:dyDescent="0.25">
      <c r="A8" s="1" t="s">
        <v>28</v>
      </c>
      <c r="B8" s="2">
        <v>991</v>
      </c>
      <c r="C8" s="21">
        <v>0</v>
      </c>
      <c r="D8" s="22"/>
      <c r="E8" s="2">
        <v>150</v>
      </c>
      <c r="F8" s="2">
        <v>0</v>
      </c>
      <c r="G8" s="7" t="s">
        <v>28</v>
      </c>
      <c r="H8" s="9">
        <v>841</v>
      </c>
      <c r="I8" s="8" t="s">
        <v>116</v>
      </c>
      <c r="J8" s="23">
        <v>841</v>
      </c>
      <c r="K8" s="22"/>
    </row>
    <row r="9" spans="1:12" ht="21" x14ac:dyDescent="0.25">
      <c r="A9" s="1" t="s">
        <v>30</v>
      </c>
      <c r="B9" s="2">
        <v>7976</v>
      </c>
      <c r="C9" s="21">
        <v>0</v>
      </c>
      <c r="D9" s="22"/>
      <c r="E9" s="2">
        <v>1452</v>
      </c>
      <c r="F9" s="2">
        <v>0</v>
      </c>
      <c r="G9" s="7" t="s">
        <v>30</v>
      </c>
      <c r="H9" s="9">
        <v>6524</v>
      </c>
      <c r="I9" s="8" t="s">
        <v>116</v>
      </c>
      <c r="J9" s="23">
        <v>6524</v>
      </c>
      <c r="K9" s="22"/>
    </row>
    <row r="10" spans="1:12" ht="21" x14ac:dyDescent="0.25">
      <c r="A10" s="1" t="s">
        <v>32</v>
      </c>
      <c r="B10" s="2">
        <v>3045</v>
      </c>
      <c r="C10" s="21">
        <v>0</v>
      </c>
      <c r="D10" s="22"/>
      <c r="E10" s="2">
        <v>642</v>
      </c>
      <c r="F10" s="2">
        <v>0</v>
      </c>
      <c r="G10" s="7" t="s">
        <v>32</v>
      </c>
      <c r="H10" s="9">
        <v>2403</v>
      </c>
      <c r="I10" s="8" t="s">
        <v>116</v>
      </c>
      <c r="J10" s="23">
        <v>2403</v>
      </c>
      <c r="K10" s="22"/>
    </row>
    <row r="11" spans="1:12" ht="21" x14ac:dyDescent="0.25">
      <c r="A11" s="1" t="s">
        <v>34</v>
      </c>
      <c r="B11" s="2">
        <v>62</v>
      </c>
      <c r="C11" s="21">
        <v>0</v>
      </c>
      <c r="D11" s="22"/>
      <c r="E11" s="2">
        <v>12</v>
      </c>
      <c r="F11" s="2">
        <v>0</v>
      </c>
      <c r="G11" s="7" t="s">
        <v>34</v>
      </c>
      <c r="H11" s="9">
        <v>50</v>
      </c>
      <c r="I11" s="8" t="s">
        <v>116</v>
      </c>
      <c r="J11" s="23">
        <v>50</v>
      </c>
      <c r="K11" s="22"/>
    </row>
    <row r="12" spans="1:12" ht="21" x14ac:dyDescent="0.25">
      <c r="A12" s="3" t="s">
        <v>53</v>
      </c>
      <c r="B12" s="2">
        <v>21809</v>
      </c>
      <c r="E12" s="2">
        <v>3881</v>
      </c>
      <c r="F12" s="2">
        <v>0</v>
      </c>
      <c r="G12" s="8" t="s">
        <v>53</v>
      </c>
      <c r="H12" s="9">
        <v>17928</v>
      </c>
      <c r="I12" s="8" t="s">
        <v>116</v>
      </c>
      <c r="J12" s="23">
        <v>17928</v>
      </c>
      <c r="K12" s="22"/>
    </row>
    <row r="13" spans="1:12" ht="3.75" customHeight="1" x14ac:dyDescent="0.25"/>
    <row r="14" spans="1:12" ht="0" hidden="1" customHeight="1" x14ac:dyDescent="0.25"/>
  </sheetData>
  <mergeCells count="1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J12:K12"/>
    <mergeCell ref="C10:D10"/>
    <mergeCell ref="J10:K10"/>
    <mergeCell ref="C11:D11"/>
    <mergeCell ref="J11:K11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2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361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686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362</v>
      </c>
      <c r="I5" s="22"/>
      <c r="J5" s="28" t="s">
        <v>61</v>
      </c>
      <c r="K5" s="22"/>
    </row>
    <row r="6" spans="1:12" ht="21" x14ac:dyDescent="0.25">
      <c r="A6" s="1" t="s">
        <v>16</v>
      </c>
      <c r="B6" s="2">
        <v>4708</v>
      </c>
      <c r="C6" s="21">
        <v>0</v>
      </c>
      <c r="D6" s="22"/>
      <c r="E6" s="2">
        <v>852</v>
      </c>
      <c r="F6" s="2">
        <v>0</v>
      </c>
      <c r="G6" s="7" t="s">
        <v>16</v>
      </c>
      <c r="H6" s="9">
        <v>3856</v>
      </c>
      <c r="I6" s="8" t="s">
        <v>116</v>
      </c>
      <c r="J6" s="23">
        <v>3856</v>
      </c>
      <c r="K6" s="22"/>
    </row>
    <row r="7" spans="1:12" ht="21" x14ac:dyDescent="0.25">
      <c r="A7" s="1" t="s">
        <v>18</v>
      </c>
      <c r="B7" s="2">
        <v>11</v>
      </c>
      <c r="C7" s="21">
        <v>0</v>
      </c>
      <c r="D7" s="22"/>
      <c r="E7" s="2">
        <v>3</v>
      </c>
      <c r="F7" s="2">
        <v>0</v>
      </c>
      <c r="G7" s="7" t="s">
        <v>18</v>
      </c>
      <c r="H7" s="9">
        <v>8</v>
      </c>
      <c r="I7" s="8" t="s">
        <v>116</v>
      </c>
      <c r="J7" s="23">
        <v>8</v>
      </c>
      <c r="K7" s="22"/>
    </row>
    <row r="8" spans="1:12" ht="21" x14ac:dyDescent="0.25">
      <c r="A8" s="1" t="s">
        <v>20</v>
      </c>
      <c r="B8" s="2">
        <v>8798</v>
      </c>
      <c r="C8" s="21">
        <v>0</v>
      </c>
      <c r="D8" s="22"/>
      <c r="E8" s="2">
        <v>1822</v>
      </c>
      <c r="F8" s="2">
        <v>0</v>
      </c>
      <c r="G8" s="7" t="s">
        <v>20</v>
      </c>
      <c r="H8" s="9">
        <v>6976</v>
      </c>
      <c r="I8" s="8" t="s">
        <v>116</v>
      </c>
      <c r="J8" s="23">
        <v>6976</v>
      </c>
      <c r="K8" s="22"/>
    </row>
    <row r="9" spans="1:12" ht="21" x14ac:dyDescent="0.25">
      <c r="A9" s="1" t="s">
        <v>22</v>
      </c>
      <c r="B9" s="2">
        <v>1243</v>
      </c>
      <c r="C9" s="21">
        <v>0</v>
      </c>
      <c r="D9" s="22"/>
      <c r="E9" s="2">
        <v>229</v>
      </c>
      <c r="F9" s="2">
        <v>0</v>
      </c>
      <c r="G9" s="7" t="s">
        <v>22</v>
      </c>
      <c r="H9" s="9">
        <v>1014</v>
      </c>
      <c r="I9" s="8" t="s">
        <v>116</v>
      </c>
      <c r="J9" s="23">
        <v>1014</v>
      </c>
      <c r="K9" s="22"/>
    </row>
    <row r="10" spans="1:12" ht="21" x14ac:dyDescent="0.25">
      <c r="A10" s="3" t="s">
        <v>53</v>
      </c>
      <c r="B10" s="2">
        <v>14760</v>
      </c>
      <c r="E10" s="2">
        <v>2906</v>
      </c>
      <c r="F10" s="2">
        <v>0</v>
      </c>
      <c r="G10" s="8" t="s">
        <v>53</v>
      </c>
      <c r="H10" s="9">
        <v>11854</v>
      </c>
      <c r="I10" s="8" t="s">
        <v>116</v>
      </c>
      <c r="J10" s="23">
        <v>11854</v>
      </c>
      <c r="K10" s="22"/>
    </row>
    <row r="11" spans="1:12" ht="3.75" customHeight="1" x14ac:dyDescent="0.25"/>
    <row r="12" spans="1:12" ht="0" hidden="1" customHeight="1" x14ac:dyDescent="0.25"/>
  </sheetData>
  <mergeCells count="15">
    <mergeCell ref="A2:C2"/>
    <mergeCell ref="K2:L2"/>
    <mergeCell ref="A3:L3"/>
    <mergeCell ref="C5:D5"/>
    <mergeCell ref="H5:I5"/>
    <mergeCell ref="J5:K5"/>
    <mergeCell ref="C6:D6"/>
    <mergeCell ref="J6:K6"/>
    <mergeCell ref="J10:K10"/>
    <mergeCell ref="C7:D7"/>
    <mergeCell ref="J7:K7"/>
    <mergeCell ref="C8:D8"/>
    <mergeCell ref="J8:K8"/>
    <mergeCell ref="C9:D9"/>
    <mergeCell ref="J9:K9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363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685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364</v>
      </c>
      <c r="I5" s="22"/>
      <c r="J5" s="28" t="s">
        <v>61</v>
      </c>
      <c r="K5" s="22"/>
    </row>
    <row r="6" spans="1:12" ht="21" x14ac:dyDescent="0.25">
      <c r="A6" s="1" t="s">
        <v>46</v>
      </c>
      <c r="B6" s="2">
        <v>555</v>
      </c>
      <c r="C6" s="21">
        <v>0</v>
      </c>
      <c r="D6" s="22"/>
      <c r="E6" s="2">
        <v>124</v>
      </c>
      <c r="F6" s="2">
        <v>0</v>
      </c>
      <c r="G6" s="7" t="s">
        <v>46</v>
      </c>
      <c r="H6" s="9">
        <v>431</v>
      </c>
      <c r="I6" s="8" t="s">
        <v>116</v>
      </c>
      <c r="J6" s="23">
        <v>431</v>
      </c>
      <c r="K6" s="22"/>
    </row>
    <row r="7" spans="1:12" ht="21" x14ac:dyDescent="0.25">
      <c r="A7" s="3" t="s">
        <v>53</v>
      </c>
      <c r="B7" s="2">
        <v>555</v>
      </c>
      <c r="E7" s="2">
        <v>124</v>
      </c>
      <c r="F7" s="2">
        <v>0</v>
      </c>
      <c r="G7" s="8" t="s">
        <v>53</v>
      </c>
      <c r="H7" s="9">
        <v>431</v>
      </c>
      <c r="I7" s="8" t="s">
        <v>116</v>
      </c>
      <c r="J7" s="23">
        <v>431</v>
      </c>
      <c r="K7" s="22"/>
    </row>
    <row r="8" spans="1:12" ht="3.75" customHeight="1" x14ac:dyDescent="0.25"/>
    <row r="9" spans="1:12" ht="0" hidden="1" customHeight="1" x14ac:dyDescent="0.25"/>
  </sheetData>
  <mergeCells count="9">
    <mergeCell ref="J7:K7"/>
    <mergeCell ref="C6:D6"/>
    <mergeCell ref="J6:K6"/>
    <mergeCell ref="A2:C2"/>
    <mergeCell ref="K2:L2"/>
    <mergeCell ref="A3:L3"/>
    <mergeCell ref="C5:D5"/>
    <mergeCell ref="H5:I5"/>
    <mergeCell ref="J5:K5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365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684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366</v>
      </c>
      <c r="I5" s="22"/>
      <c r="J5" s="28" t="s">
        <v>61</v>
      </c>
      <c r="K5" s="22"/>
    </row>
    <row r="6" spans="1:12" ht="21" x14ac:dyDescent="0.25">
      <c r="A6" s="1" t="s">
        <v>20</v>
      </c>
      <c r="B6" s="2">
        <v>8798</v>
      </c>
      <c r="C6" s="21">
        <v>0</v>
      </c>
      <c r="D6" s="22"/>
      <c r="E6" s="2">
        <v>1764</v>
      </c>
      <c r="F6" s="2">
        <v>0</v>
      </c>
      <c r="G6" s="7" t="s">
        <v>20</v>
      </c>
      <c r="H6" s="9">
        <v>7034</v>
      </c>
      <c r="I6" s="8" t="s">
        <v>116</v>
      </c>
      <c r="J6" s="23">
        <v>7034</v>
      </c>
      <c r="K6" s="22"/>
    </row>
    <row r="7" spans="1:12" ht="21" x14ac:dyDescent="0.25">
      <c r="A7" s="3" t="s">
        <v>53</v>
      </c>
      <c r="B7" s="2">
        <v>8798</v>
      </c>
      <c r="E7" s="2">
        <v>1764</v>
      </c>
      <c r="F7" s="2">
        <v>0</v>
      </c>
      <c r="G7" s="8" t="s">
        <v>53</v>
      </c>
      <c r="H7" s="9">
        <v>7034</v>
      </c>
      <c r="I7" s="8" t="s">
        <v>116</v>
      </c>
      <c r="J7" s="23">
        <v>7034</v>
      </c>
      <c r="K7" s="22"/>
    </row>
    <row r="8" spans="1:12" ht="3.75" customHeight="1" x14ac:dyDescent="0.25"/>
    <row r="9" spans="1:12" ht="0" hidden="1" customHeight="1" x14ac:dyDescent="0.25"/>
  </sheetData>
  <mergeCells count="9">
    <mergeCell ref="J7:K7"/>
    <mergeCell ref="C6:D6"/>
    <mergeCell ref="J6:K6"/>
    <mergeCell ref="A2:C2"/>
    <mergeCell ref="K2:L2"/>
    <mergeCell ref="A3:L3"/>
    <mergeCell ref="C5:D5"/>
    <mergeCell ref="H5:I5"/>
    <mergeCell ref="J5:K5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6.85546875" customWidth="1"/>
    <col min="13" max="13" width="10.28515625" customWidth="1"/>
    <col min="14" max="14" width="0.5703125" customWidth="1"/>
  </cols>
  <sheetData>
    <row r="1" spans="1:14" ht="35.25" customHeight="1" x14ac:dyDescent="0.25"/>
    <row r="2" spans="1:14" ht="14.45" customHeight="1" x14ac:dyDescent="0.25">
      <c r="A2" s="24" t="s">
        <v>367</v>
      </c>
      <c r="B2" s="25"/>
      <c r="C2" s="25"/>
      <c r="K2" s="26"/>
      <c r="L2" s="25"/>
      <c r="M2" s="25"/>
      <c r="N2" s="25"/>
    </row>
    <row r="3" spans="1:14" ht="36" customHeight="1" x14ac:dyDescent="0.25">
      <c r="A3" s="27" t="s">
        <v>683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.7" customHeight="1" x14ac:dyDescent="0.25"/>
    <row r="5" spans="1:14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368</v>
      </c>
      <c r="I5" s="22"/>
      <c r="J5" s="29" t="s">
        <v>369</v>
      </c>
      <c r="K5" s="39"/>
      <c r="L5" s="22"/>
      <c r="M5" s="5" t="s">
        <v>61</v>
      </c>
    </row>
    <row r="6" spans="1:14" x14ac:dyDescent="0.25">
      <c r="A6" s="1" t="s">
        <v>24</v>
      </c>
      <c r="B6" s="2">
        <v>9367</v>
      </c>
      <c r="C6" s="21">
        <v>0</v>
      </c>
      <c r="D6" s="22"/>
      <c r="E6" s="2">
        <v>386</v>
      </c>
      <c r="F6" s="2">
        <v>0</v>
      </c>
      <c r="G6" s="7" t="s">
        <v>24</v>
      </c>
      <c r="H6" s="9">
        <v>4089</v>
      </c>
      <c r="I6" s="8" t="s">
        <v>370</v>
      </c>
      <c r="J6" s="23">
        <v>4892</v>
      </c>
      <c r="K6" s="22"/>
      <c r="L6" s="8" t="s">
        <v>371</v>
      </c>
      <c r="M6" s="9">
        <v>8981</v>
      </c>
    </row>
    <row r="7" spans="1:14" x14ac:dyDescent="0.25">
      <c r="A7" s="3" t="s">
        <v>53</v>
      </c>
      <c r="B7" s="2">
        <v>9367</v>
      </c>
      <c r="E7" s="2">
        <v>386</v>
      </c>
      <c r="F7" s="2">
        <v>0</v>
      </c>
      <c r="G7" s="8" t="s">
        <v>53</v>
      </c>
      <c r="H7" s="9">
        <v>4089</v>
      </c>
      <c r="I7" s="8" t="s">
        <v>370</v>
      </c>
      <c r="J7" s="23">
        <v>4892</v>
      </c>
      <c r="K7" s="22"/>
      <c r="L7" s="8" t="s">
        <v>371</v>
      </c>
      <c r="M7" s="9">
        <v>8981</v>
      </c>
    </row>
    <row r="8" spans="1:14" ht="3.75" customHeight="1" x14ac:dyDescent="0.25"/>
    <row r="9" spans="1:14" ht="0" hidden="1" customHeight="1" x14ac:dyDescent="0.25"/>
  </sheetData>
  <mergeCells count="9">
    <mergeCell ref="J7:K7"/>
    <mergeCell ref="C6:D6"/>
    <mergeCell ref="J6:K6"/>
    <mergeCell ref="A2:C2"/>
    <mergeCell ref="K2:N2"/>
    <mergeCell ref="A3:N3"/>
    <mergeCell ref="C5:D5"/>
    <mergeCell ref="H5:I5"/>
    <mergeCell ref="J5:L5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6.85546875" customWidth="1"/>
    <col min="13" max="13" width="10.28515625" customWidth="1"/>
    <col min="14" max="14" width="0.5703125" customWidth="1"/>
  </cols>
  <sheetData>
    <row r="1" spans="1:14" ht="35.25" customHeight="1" x14ac:dyDescent="0.25"/>
    <row r="2" spans="1:14" ht="14.45" customHeight="1" x14ac:dyDescent="0.25">
      <c r="A2" s="24" t="s">
        <v>54</v>
      </c>
      <c r="B2" s="25"/>
      <c r="C2" s="25"/>
      <c r="M2" s="19"/>
    </row>
    <row r="3" spans="1:14" ht="36" customHeight="1" x14ac:dyDescent="0.25">
      <c r="A3" s="27" t="s">
        <v>632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.7" customHeight="1" x14ac:dyDescent="0.25"/>
    <row r="5" spans="1:14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59</v>
      </c>
      <c r="I5" s="22"/>
      <c r="J5" s="29" t="s">
        <v>60</v>
      </c>
      <c r="K5" s="39"/>
      <c r="L5" s="22"/>
      <c r="M5" s="5" t="s">
        <v>61</v>
      </c>
    </row>
    <row r="6" spans="1:14" x14ac:dyDescent="0.25">
      <c r="A6" s="1" t="s">
        <v>4</v>
      </c>
      <c r="B6" s="2">
        <v>28</v>
      </c>
      <c r="C6" s="21">
        <v>0</v>
      </c>
      <c r="D6" s="22"/>
      <c r="E6" s="2">
        <v>1</v>
      </c>
      <c r="F6" s="2">
        <v>0</v>
      </c>
      <c r="G6" s="7" t="s">
        <v>4</v>
      </c>
      <c r="H6" s="9">
        <v>14</v>
      </c>
      <c r="I6" s="8" t="s">
        <v>62</v>
      </c>
      <c r="J6" s="23">
        <v>13</v>
      </c>
      <c r="K6" s="22"/>
      <c r="L6" s="8" t="s">
        <v>63</v>
      </c>
      <c r="M6" s="9">
        <v>27</v>
      </c>
    </row>
    <row r="7" spans="1:14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64</v>
      </c>
      <c r="I7" s="8" t="s">
        <v>64</v>
      </c>
      <c r="J7" s="38" t="s">
        <v>64</v>
      </c>
      <c r="K7" s="22"/>
      <c r="L7" s="8" t="s">
        <v>64</v>
      </c>
      <c r="M7" s="8" t="s">
        <v>64</v>
      </c>
    </row>
    <row r="8" spans="1:14" x14ac:dyDescent="0.25">
      <c r="A8" s="1" t="s">
        <v>10</v>
      </c>
      <c r="B8" s="2">
        <v>945</v>
      </c>
      <c r="C8" s="21">
        <v>0</v>
      </c>
      <c r="D8" s="22"/>
      <c r="E8" s="2">
        <v>8</v>
      </c>
      <c r="F8" s="2">
        <v>0</v>
      </c>
      <c r="G8" s="7" t="s">
        <v>10</v>
      </c>
      <c r="H8" s="9">
        <v>395</v>
      </c>
      <c r="I8" s="8" t="s">
        <v>65</v>
      </c>
      <c r="J8" s="23">
        <v>542</v>
      </c>
      <c r="K8" s="22"/>
      <c r="L8" s="8" t="s">
        <v>66</v>
      </c>
      <c r="M8" s="9">
        <v>937</v>
      </c>
    </row>
    <row r="9" spans="1:14" x14ac:dyDescent="0.25">
      <c r="A9" s="1" t="s">
        <v>12</v>
      </c>
      <c r="B9" s="2">
        <v>4922</v>
      </c>
      <c r="C9" s="21">
        <v>0</v>
      </c>
      <c r="D9" s="22"/>
      <c r="E9" s="2">
        <v>45</v>
      </c>
      <c r="F9" s="2">
        <v>0</v>
      </c>
      <c r="G9" s="7" t="s">
        <v>12</v>
      </c>
      <c r="H9" s="9">
        <v>2689</v>
      </c>
      <c r="I9" s="8" t="s">
        <v>67</v>
      </c>
      <c r="J9" s="23">
        <v>2188</v>
      </c>
      <c r="K9" s="22"/>
      <c r="L9" s="8" t="s">
        <v>68</v>
      </c>
      <c r="M9" s="9">
        <v>4877</v>
      </c>
    </row>
    <row r="10" spans="1:14" x14ac:dyDescent="0.25">
      <c r="A10" s="1" t="s">
        <v>14</v>
      </c>
      <c r="B10" s="2">
        <v>2</v>
      </c>
      <c r="C10" s="21">
        <v>0</v>
      </c>
      <c r="D10" s="22"/>
      <c r="E10" s="3" t="s">
        <v>64</v>
      </c>
      <c r="F10" s="3" t="s">
        <v>64</v>
      </c>
      <c r="G10" s="7" t="s">
        <v>14</v>
      </c>
      <c r="H10" s="8" t="s">
        <v>64</v>
      </c>
      <c r="I10" s="8" t="s">
        <v>64</v>
      </c>
      <c r="J10" s="38" t="s">
        <v>64</v>
      </c>
      <c r="K10" s="22"/>
      <c r="L10" s="8" t="s">
        <v>64</v>
      </c>
      <c r="M10" s="8" t="s">
        <v>64</v>
      </c>
    </row>
    <row r="11" spans="1:14" x14ac:dyDescent="0.25">
      <c r="A11" s="1" t="s">
        <v>16</v>
      </c>
      <c r="B11" s="2">
        <v>4708</v>
      </c>
      <c r="C11" s="21">
        <v>0</v>
      </c>
      <c r="D11" s="22"/>
      <c r="E11" s="2">
        <v>35</v>
      </c>
      <c r="F11" s="2">
        <v>0</v>
      </c>
      <c r="G11" s="7" t="s">
        <v>16</v>
      </c>
      <c r="H11" s="9">
        <v>2459</v>
      </c>
      <c r="I11" s="8" t="s">
        <v>69</v>
      </c>
      <c r="J11" s="23">
        <v>2214</v>
      </c>
      <c r="K11" s="22"/>
      <c r="L11" s="8" t="s">
        <v>70</v>
      </c>
      <c r="M11" s="9">
        <v>4673</v>
      </c>
    </row>
    <row r="12" spans="1:14" x14ac:dyDescent="0.25">
      <c r="A12" s="1" t="s">
        <v>18</v>
      </c>
      <c r="B12" s="2">
        <v>11</v>
      </c>
      <c r="C12" s="21">
        <v>0</v>
      </c>
      <c r="D12" s="22"/>
      <c r="E12" s="2">
        <v>0</v>
      </c>
      <c r="F12" s="2">
        <v>0</v>
      </c>
      <c r="G12" s="7" t="s">
        <v>18</v>
      </c>
      <c r="H12" s="9">
        <v>3</v>
      </c>
      <c r="I12" s="8" t="s">
        <v>71</v>
      </c>
      <c r="J12" s="23">
        <v>8</v>
      </c>
      <c r="K12" s="22"/>
      <c r="L12" s="8" t="s">
        <v>72</v>
      </c>
      <c r="M12" s="9">
        <v>11</v>
      </c>
    </row>
    <row r="13" spans="1:14" x14ac:dyDescent="0.25">
      <c r="A13" s="1" t="s">
        <v>20</v>
      </c>
      <c r="B13" s="2">
        <v>8798</v>
      </c>
      <c r="C13" s="21">
        <v>0</v>
      </c>
      <c r="D13" s="22"/>
      <c r="E13" s="2">
        <v>74</v>
      </c>
      <c r="F13" s="2">
        <v>0</v>
      </c>
      <c r="G13" s="7" t="s">
        <v>20</v>
      </c>
      <c r="H13" s="9">
        <v>3889</v>
      </c>
      <c r="I13" s="8" t="s">
        <v>73</v>
      </c>
      <c r="J13" s="23">
        <v>4835</v>
      </c>
      <c r="K13" s="22"/>
      <c r="L13" s="8" t="s">
        <v>74</v>
      </c>
      <c r="M13" s="9">
        <v>8724</v>
      </c>
    </row>
    <row r="14" spans="1:14" x14ac:dyDescent="0.25">
      <c r="A14" s="1" t="s">
        <v>22</v>
      </c>
      <c r="B14" s="2">
        <v>1243</v>
      </c>
      <c r="C14" s="21">
        <v>0</v>
      </c>
      <c r="D14" s="22"/>
      <c r="E14" s="2">
        <v>8</v>
      </c>
      <c r="F14" s="2">
        <v>0</v>
      </c>
      <c r="G14" s="7" t="s">
        <v>22</v>
      </c>
      <c r="H14" s="9">
        <v>669</v>
      </c>
      <c r="I14" s="8" t="s">
        <v>75</v>
      </c>
      <c r="J14" s="23">
        <v>566</v>
      </c>
      <c r="K14" s="22"/>
      <c r="L14" s="8" t="s">
        <v>76</v>
      </c>
      <c r="M14" s="9">
        <v>1235</v>
      </c>
    </row>
    <row r="15" spans="1:14" x14ac:dyDescent="0.25">
      <c r="A15" s="1" t="s">
        <v>24</v>
      </c>
      <c r="B15" s="2">
        <v>9367</v>
      </c>
      <c r="C15" s="21">
        <v>0</v>
      </c>
      <c r="D15" s="22"/>
      <c r="E15" s="2">
        <v>80</v>
      </c>
      <c r="F15" s="2">
        <v>1</v>
      </c>
      <c r="G15" s="7" t="s">
        <v>24</v>
      </c>
      <c r="H15" s="9">
        <v>4959</v>
      </c>
      <c r="I15" s="8" t="s">
        <v>77</v>
      </c>
      <c r="J15" s="23">
        <v>4327</v>
      </c>
      <c r="K15" s="22"/>
      <c r="L15" s="8" t="s">
        <v>78</v>
      </c>
      <c r="M15" s="9">
        <v>9286</v>
      </c>
    </row>
    <row r="16" spans="1:14" x14ac:dyDescent="0.25">
      <c r="A16" s="1" t="s">
        <v>26</v>
      </c>
      <c r="B16" s="2">
        <v>368</v>
      </c>
      <c r="C16" s="21">
        <v>0</v>
      </c>
      <c r="D16" s="22"/>
      <c r="E16" s="2">
        <v>6</v>
      </c>
      <c r="F16" s="2">
        <v>0</v>
      </c>
      <c r="G16" s="7" t="s">
        <v>26</v>
      </c>
      <c r="H16" s="9">
        <v>144</v>
      </c>
      <c r="I16" s="8" t="s">
        <v>79</v>
      </c>
      <c r="J16" s="23">
        <v>218</v>
      </c>
      <c r="K16" s="22"/>
      <c r="L16" s="8" t="s">
        <v>80</v>
      </c>
      <c r="M16" s="9">
        <v>362</v>
      </c>
    </row>
    <row r="17" spans="1:13" x14ac:dyDescent="0.25">
      <c r="A17" s="1" t="s">
        <v>28</v>
      </c>
      <c r="B17" s="2">
        <v>991</v>
      </c>
      <c r="C17" s="21">
        <v>0</v>
      </c>
      <c r="D17" s="22"/>
      <c r="E17" s="2">
        <v>4</v>
      </c>
      <c r="F17" s="2">
        <v>0</v>
      </c>
      <c r="G17" s="7" t="s">
        <v>28</v>
      </c>
      <c r="H17" s="9">
        <v>482</v>
      </c>
      <c r="I17" s="8" t="s">
        <v>81</v>
      </c>
      <c r="J17" s="23">
        <v>505</v>
      </c>
      <c r="K17" s="22"/>
      <c r="L17" s="8" t="s">
        <v>82</v>
      </c>
      <c r="M17" s="9">
        <v>987</v>
      </c>
    </row>
    <row r="18" spans="1:13" x14ac:dyDescent="0.25">
      <c r="A18" s="1" t="s">
        <v>30</v>
      </c>
      <c r="B18" s="2">
        <v>7976</v>
      </c>
      <c r="C18" s="21">
        <v>0</v>
      </c>
      <c r="D18" s="22"/>
      <c r="E18" s="2">
        <v>72</v>
      </c>
      <c r="F18" s="2">
        <v>0</v>
      </c>
      <c r="G18" s="7" t="s">
        <v>30</v>
      </c>
      <c r="H18" s="9">
        <v>3729</v>
      </c>
      <c r="I18" s="8" t="s">
        <v>83</v>
      </c>
      <c r="J18" s="23">
        <v>4175</v>
      </c>
      <c r="K18" s="22"/>
      <c r="L18" s="8" t="s">
        <v>84</v>
      </c>
      <c r="M18" s="9">
        <v>7904</v>
      </c>
    </row>
    <row r="19" spans="1:13" x14ac:dyDescent="0.25">
      <c r="A19" s="1" t="s">
        <v>32</v>
      </c>
      <c r="B19" s="2">
        <v>3045</v>
      </c>
      <c r="C19" s="21">
        <v>0</v>
      </c>
      <c r="D19" s="22"/>
      <c r="E19" s="2">
        <v>32</v>
      </c>
      <c r="F19" s="2">
        <v>0</v>
      </c>
      <c r="G19" s="7" t="s">
        <v>32</v>
      </c>
      <c r="H19" s="9">
        <v>1263</v>
      </c>
      <c r="I19" s="8" t="s">
        <v>85</v>
      </c>
      <c r="J19" s="23">
        <v>1750</v>
      </c>
      <c r="K19" s="22"/>
      <c r="L19" s="8" t="s">
        <v>86</v>
      </c>
      <c r="M19" s="9">
        <v>3013</v>
      </c>
    </row>
    <row r="20" spans="1:13" x14ac:dyDescent="0.25">
      <c r="A20" s="1" t="s">
        <v>34</v>
      </c>
      <c r="B20" s="2">
        <v>62</v>
      </c>
      <c r="C20" s="21">
        <v>0</v>
      </c>
      <c r="D20" s="22"/>
      <c r="E20" s="2">
        <v>1</v>
      </c>
      <c r="F20" s="2">
        <v>0</v>
      </c>
      <c r="G20" s="7" t="s">
        <v>34</v>
      </c>
      <c r="H20" s="9">
        <v>21</v>
      </c>
      <c r="I20" s="8" t="s">
        <v>87</v>
      </c>
      <c r="J20" s="23">
        <v>40</v>
      </c>
      <c r="K20" s="22"/>
      <c r="L20" s="8" t="s">
        <v>88</v>
      </c>
      <c r="M20" s="9">
        <v>61</v>
      </c>
    </row>
    <row r="21" spans="1:13" x14ac:dyDescent="0.25">
      <c r="A21" s="1" t="s">
        <v>36</v>
      </c>
      <c r="B21" s="2">
        <v>160</v>
      </c>
      <c r="C21" s="21">
        <v>0</v>
      </c>
      <c r="D21" s="22"/>
      <c r="E21" s="2">
        <v>3</v>
      </c>
      <c r="F21" s="2">
        <v>0</v>
      </c>
      <c r="G21" s="7" t="s">
        <v>36</v>
      </c>
      <c r="H21" s="9">
        <v>70</v>
      </c>
      <c r="I21" s="8" t="s">
        <v>89</v>
      </c>
      <c r="J21" s="23">
        <v>87</v>
      </c>
      <c r="K21" s="22"/>
      <c r="L21" s="8" t="s">
        <v>90</v>
      </c>
      <c r="M21" s="9">
        <v>157</v>
      </c>
    </row>
    <row r="22" spans="1:13" x14ac:dyDescent="0.25">
      <c r="A22" s="1" t="s">
        <v>38</v>
      </c>
      <c r="B22" s="2">
        <v>46</v>
      </c>
      <c r="C22" s="21">
        <v>0</v>
      </c>
      <c r="D22" s="22"/>
      <c r="E22" s="2">
        <v>0</v>
      </c>
      <c r="F22" s="2">
        <v>0</v>
      </c>
      <c r="G22" s="7" t="s">
        <v>38</v>
      </c>
      <c r="H22" s="9">
        <v>19</v>
      </c>
      <c r="I22" s="8" t="s">
        <v>91</v>
      </c>
      <c r="J22" s="23">
        <v>27</v>
      </c>
      <c r="K22" s="22"/>
      <c r="L22" s="8" t="s">
        <v>92</v>
      </c>
      <c r="M22" s="9">
        <v>46</v>
      </c>
    </row>
    <row r="23" spans="1:13" x14ac:dyDescent="0.25">
      <c r="A23" s="1" t="s">
        <v>40</v>
      </c>
      <c r="B23" s="2">
        <v>7408</v>
      </c>
      <c r="C23" s="21">
        <v>0</v>
      </c>
      <c r="D23" s="22"/>
      <c r="E23" s="2">
        <v>69</v>
      </c>
      <c r="F23" s="2">
        <v>0</v>
      </c>
      <c r="G23" s="7" t="s">
        <v>40</v>
      </c>
      <c r="H23" s="9">
        <v>4007</v>
      </c>
      <c r="I23" s="8" t="s">
        <v>93</v>
      </c>
      <c r="J23" s="23">
        <v>3332</v>
      </c>
      <c r="K23" s="22"/>
      <c r="L23" s="8" t="s">
        <v>94</v>
      </c>
      <c r="M23" s="9">
        <v>7339</v>
      </c>
    </row>
    <row r="24" spans="1:13" x14ac:dyDescent="0.25">
      <c r="A24" s="1" t="s">
        <v>42</v>
      </c>
      <c r="B24" s="2">
        <v>8909</v>
      </c>
      <c r="C24" s="21">
        <v>0</v>
      </c>
      <c r="D24" s="22"/>
      <c r="E24" s="2">
        <v>81</v>
      </c>
      <c r="F24" s="2">
        <v>0</v>
      </c>
      <c r="G24" s="7" t="s">
        <v>42</v>
      </c>
      <c r="H24" s="9">
        <v>4644</v>
      </c>
      <c r="I24" s="8" t="s">
        <v>95</v>
      </c>
      <c r="J24" s="23">
        <v>4184</v>
      </c>
      <c r="K24" s="22"/>
      <c r="L24" s="8" t="s">
        <v>96</v>
      </c>
      <c r="M24" s="9">
        <v>8828</v>
      </c>
    </row>
    <row r="25" spans="1:13" x14ac:dyDescent="0.25">
      <c r="A25" s="1" t="s">
        <v>44</v>
      </c>
      <c r="B25" s="2">
        <v>4811</v>
      </c>
      <c r="C25" s="21">
        <v>0</v>
      </c>
      <c r="D25" s="22"/>
      <c r="E25" s="2">
        <v>56</v>
      </c>
      <c r="F25" s="2">
        <v>0</v>
      </c>
      <c r="G25" s="7" t="s">
        <v>44</v>
      </c>
      <c r="H25" s="9">
        <v>2229</v>
      </c>
      <c r="I25" s="8" t="s">
        <v>97</v>
      </c>
      <c r="J25" s="23">
        <v>2526</v>
      </c>
      <c r="K25" s="22"/>
      <c r="L25" s="8" t="s">
        <v>98</v>
      </c>
      <c r="M25" s="9">
        <v>4755</v>
      </c>
    </row>
    <row r="26" spans="1:13" x14ac:dyDescent="0.25">
      <c r="A26" s="1" t="s">
        <v>46</v>
      </c>
      <c r="B26" s="2">
        <v>555</v>
      </c>
      <c r="C26" s="21">
        <v>0</v>
      </c>
      <c r="D26" s="22"/>
      <c r="E26" s="2">
        <v>6</v>
      </c>
      <c r="F26" s="2">
        <v>0</v>
      </c>
      <c r="G26" s="7" t="s">
        <v>46</v>
      </c>
      <c r="H26" s="9">
        <v>306</v>
      </c>
      <c r="I26" s="8" t="s">
        <v>99</v>
      </c>
      <c r="J26" s="23">
        <v>243</v>
      </c>
      <c r="K26" s="22"/>
      <c r="L26" s="8" t="s">
        <v>100</v>
      </c>
      <c r="M26" s="9">
        <v>549</v>
      </c>
    </row>
    <row r="27" spans="1:13" x14ac:dyDescent="0.25">
      <c r="A27" s="1" t="s">
        <v>48</v>
      </c>
      <c r="B27" s="2">
        <v>13</v>
      </c>
      <c r="C27" s="21">
        <v>0</v>
      </c>
      <c r="D27" s="22"/>
      <c r="E27" s="2">
        <v>0</v>
      </c>
      <c r="F27" s="2">
        <v>0</v>
      </c>
      <c r="G27" s="7" t="s">
        <v>48</v>
      </c>
      <c r="H27" s="9">
        <v>11</v>
      </c>
      <c r="I27" s="8" t="s">
        <v>101</v>
      </c>
      <c r="J27" s="23">
        <v>2</v>
      </c>
      <c r="K27" s="22"/>
      <c r="L27" s="8" t="s">
        <v>102</v>
      </c>
      <c r="M27" s="9">
        <v>13</v>
      </c>
    </row>
    <row r="28" spans="1:13" x14ac:dyDescent="0.25">
      <c r="A28" s="3" t="s">
        <v>53</v>
      </c>
      <c r="B28" s="2">
        <v>64369</v>
      </c>
      <c r="E28" s="2">
        <v>581</v>
      </c>
      <c r="F28" s="2">
        <v>1</v>
      </c>
      <c r="G28" s="8" t="s">
        <v>53</v>
      </c>
      <c r="H28" s="9">
        <v>32004</v>
      </c>
      <c r="I28" s="8" t="s">
        <v>103</v>
      </c>
      <c r="J28" s="23">
        <v>31783</v>
      </c>
      <c r="K28" s="22"/>
      <c r="L28" s="8" t="s">
        <v>104</v>
      </c>
      <c r="M28" s="9">
        <v>63787</v>
      </c>
    </row>
    <row r="29" spans="1:13" ht="3.75" customHeight="1" x14ac:dyDescent="0.25"/>
    <row r="30" spans="1:13" ht="0" hidden="1" customHeight="1" x14ac:dyDescent="0.25"/>
  </sheetData>
  <mergeCells count="50">
    <mergeCell ref="A2:C2"/>
    <mergeCell ref="A3:N3"/>
    <mergeCell ref="C5:D5"/>
    <mergeCell ref="H5:I5"/>
    <mergeCell ref="J5:L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8:K28"/>
    <mergeCell ref="C25:D25"/>
    <mergeCell ref="J25:K25"/>
    <mergeCell ref="C26:D26"/>
    <mergeCell ref="J26:K26"/>
    <mergeCell ref="C27:D27"/>
    <mergeCell ref="J27:K27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372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682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373</v>
      </c>
      <c r="I5" s="22"/>
      <c r="J5" s="28" t="s">
        <v>61</v>
      </c>
      <c r="K5" s="22"/>
    </row>
    <row r="6" spans="1:12" ht="21" x14ac:dyDescent="0.25">
      <c r="A6" s="1" t="s">
        <v>34</v>
      </c>
      <c r="B6" s="2">
        <v>62</v>
      </c>
      <c r="C6" s="21">
        <v>0</v>
      </c>
      <c r="D6" s="22"/>
      <c r="E6" s="2">
        <v>13</v>
      </c>
      <c r="F6" s="2">
        <v>0</v>
      </c>
      <c r="G6" s="7" t="s">
        <v>34</v>
      </c>
      <c r="H6" s="9">
        <v>49</v>
      </c>
      <c r="I6" s="8" t="s">
        <v>116</v>
      </c>
      <c r="J6" s="23">
        <v>49</v>
      </c>
      <c r="K6" s="22"/>
    </row>
    <row r="7" spans="1:12" ht="21" x14ac:dyDescent="0.25">
      <c r="A7" s="1" t="s">
        <v>42</v>
      </c>
      <c r="B7" s="2">
        <v>8909</v>
      </c>
      <c r="C7" s="21">
        <v>0</v>
      </c>
      <c r="D7" s="22"/>
      <c r="E7" s="2">
        <v>1578</v>
      </c>
      <c r="F7" s="2">
        <v>0</v>
      </c>
      <c r="G7" s="7" t="s">
        <v>42</v>
      </c>
      <c r="H7" s="9">
        <v>7331</v>
      </c>
      <c r="I7" s="8" t="s">
        <v>116</v>
      </c>
      <c r="J7" s="23">
        <v>7331</v>
      </c>
      <c r="K7" s="22"/>
    </row>
    <row r="8" spans="1:12" ht="21" x14ac:dyDescent="0.25">
      <c r="A8" s="3" t="s">
        <v>53</v>
      </c>
      <c r="B8" s="2">
        <v>8971</v>
      </c>
      <c r="E8" s="2">
        <v>1591</v>
      </c>
      <c r="F8" s="2">
        <v>0</v>
      </c>
      <c r="G8" s="8" t="s">
        <v>53</v>
      </c>
      <c r="H8" s="9">
        <v>7380</v>
      </c>
      <c r="I8" s="8" t="s">
        <v>116</v>
      </c>
      <c r="J8" s="23">
        <v>7380</v>
      </c>
      <c r="K8" s="22"/>
    </row>
    <row r="9" spans="1:12" ht="3.75" customHeight="1" x14ac:dyDescent="0.25"/>
    <row r="10" spans="1:12" ht="0" hidden="1" customHeight="1" x14ac:dyDescent="0.25"/>
  </sheetData>
  <mergeCells count="11">
    <mergeCell ref="A2:C2"/>
    <mergeCell ref="K2:L2"/>
    <mergeCell ref="A3:L3"/>
    <mergeCell ref="C5:D5"/>
    <mergeCell ref="H5:I5"/>
    <mergeCell ref="J5:K5"/>
    <mergeCell ref="C7:D7"/>
    <mergeCell ref="J7:K7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6.85546875" customWidth="1"/>
    <col min="13" max="13" width="10.28515625" customWidth="1"/>
    <col min="14" max="14" width="0.5703125" customWidth="1"/>
  </cols>
  <sheetData>
    <row r="1" spans="1:14" ht="35.25" customHeight="1" x14ac:dyDescent="0.25"/>
    <row r="2" spans="1:14" ht="14.45" customHeight="1" x14ac:dyDescent="0.25">
      <c r="A2" s="24" t="s">
        <v>374</v>
      </c>
      <c r="B2" s="25"/>
      <c r="C2" s="25"/>
      <c r="K2" s="26"/>
      <c r="L2" s="25"/>
      <c r="M2" s="25"/>
      <c r="N2" s="25"/>
    </row>
    <row r="3" spans="1:14" ht="36" customHeight="1" x14ac:dyDescent="0.25">
      <c r="A3" s="27" t="s">
        <v>681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.7" customHeight="1" x14ac:dyDescent="0.25"/>
    <row r="5" spans="1:14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375</v>
      </c>
      <c r="I5" s="22"/>
      <c r="J5" s="29" t="s">
        <v>376</v>
      </c>
      <c r="K5" s="39"/>
      <c r="L5" s="22"/>
      <c r="M5" s="5" t="s">
        <v>61</v>
      </c>
    </row>
    <row r="6" spans="1:14" x14ac:dyDescent="0.25">
      <c r="A6" s="1" t="s">
        <v>18</v>
      </c>
      <c r="B6" s="2">
        <v>11</v>
      </c>
      <c r="C6" s="21">
        <v>0</v>
      </c>
      <c r="D6" s="22"/>
      <c r="E6" s="2">
        <v>0</v>
      </c>
      <c r="F6" s="2">
        <v>0</v>
      </c>
      <c r="G6" s="7" t="s">
        <v>18</v>
      </c>
      <c r="H6" s="9">
        <v>9</v>
      </c>
      <c r="I6" s="8" t="s">
        <v>377</v>
      </c>
      <c r="J6" s="23">
        <v>2</v>
      </c>
      <c r="K6" s="22"/>
      <c r="L6" s="8" t="s">
        <v>378</v>
      </c>
      <c r="M6" s="9">
        <v>11</v>
      </c>
    </row>
    <row r="7" spans="1:14" x14ac:dyDescent="0.25">
      <c r="A7" s="1" t="s">
        <v>32</v>
      </c>
      <c r="B7" s="2">
        <v>3045</v>
      </c>
      <c r="C7" s="21">
        <v>0</v>
      </c>
      <c r="D7" s="22"/>
      <c r="E7" s="2">
        <v>199</v>
      </c>
      <c r="F7" s="2">
        <v>1</v>
      </c>
      <c r="G7" s="7" t="s">
        <v>32</v>
      </c>
      <c r="H7" s="9">
        <v>1452</v>
      </c>
      <c r="I7" s="8" t="s">
        <v>379</v>
      </c>
      <c r="J7" s="23">
        <v>1393</v>
      </c>
      <c r="K7" s="22"/>
      <c r="L7" s="8" t="s">
        <v>380</v>
      </c>
      <c r="M7" s="9">
        <v>2845</v>
      </c>
    </row>
    <row r="8" spans="1:14" x14ac:dyDescent="0.25">
      <c r="A8" s="3" t="s">
        <v>53</v>
      </c>
      <c r="B8" s="2">
        <v>3056</v>
      </c>
      <c r="E8" s="2">
        <v>199</v>
      </c>
      <c r="F8" s="2">
        <v>1</v>
      </c>
      <c r="G8" s="8" t="s">
        <v>53</v>
      </c>
      <c r="H8" s="9">
        <v>1461</v>
      </c>
      <c r="I8" s="8" t="s">
        <v>381</v>
      </c>
      <c r="J8" s="23">
        <v>1395</v>
      </c>
      <c r="K8" s="22"/>
      <c r="L8" s="8" t="s">
        <v>382</v>
      </c>
      <c r="M8" s="9">
        <v>2856</v>
      </c>
    </row>
    <row r="9" spans="1:14" ht="3.75" customHeight="1" x14ac:dyDescent="0.25"/>
    <row r="10" spans="1:14" ht="0" hidden="1" customHeight="1" x14ac:dyDescent="0.25"/>
  </sheetData>
  <mergeCells count="11">
    <mergeCell ref="A2:C2"/>
    <mergeCell ref="K2:N2"/>
    <mergeCell ref="A3:N3"/>
    <mergeCell ref="C5:D5"/>
    <mergeCell ref="H5:I5"/>
    <mergeCell ref="J5:L5"/>
    <mergeCell ref="C7:D7"/>
    <mergeCell ref="J7:K7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383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680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384</v>
      </c>
      <c r="I5" s="22"/>
      <c r="J5" s="28" t="s">
        <v>61</v>
      </c>
      <c r="K5" s="22"/>
    </row>
    <row r="6" spans="1:12" ht="21" x14ac:dyDescent="0.25">
      <c r="A6" s="1" t="s">
        <v>16</v>
      </c>
      <c r="B6" s="2">
        <v>4708</v>
      </c>
      <c r="C6" s="21">
        <v>0</v>
      </c>
      <c r="D6" s="22"/>
      <c r="E6" s="2">
        <v>781</v>
      </c>
      <c r="F6" s="2">
        <v>0</v>
      </c>
      <c r="G6" s="7" t="s">
        <v>16</v>
      </c>
      <c r="H6" s="9">
        <v>3927</v>
      </c>
      <c r="I6" s="8" t="s">
        <v>116</v>
      </c>
      <c r="J6" s="23">
        <v>3927</v>
      </c>
      <c r="K6" s="22"/>
    </row>
    <row r="7" spans="1:12" ht="21" x14ac:dyDescent="0.25">
      <c r="A7" s="1" t="s">
        <v>30</v>
      </c>
      <c r="B7" s="2">
        <v>7976</v>
      </c>
      <c r="C7" s="21">
        <v>0</v>
      </c>
      <c r="D7" s="22"/>
      <c r="E7" s="2">
        <v>1449</v>
      </c>
      <c r="F7" s="2">
        <v>0</v>
      </c>
      <c r="G7" s="7" t="s">
        <v>30</v>
      </c>
      <c r="H7" s="9">
        <v>6527</v>
      </c>
      <c r="I7" s="8" t="s">
        <v>116</v>
      </c>
      <c r="J7" s="23">
        <v>6527</v>
      </c>
      <c r="K7" s="22"/>
    </row>
    <row r="8" spans="1:12" ht="21" x14ac:dyDescent="0.25">
      <c r="A8" s="3" t="s">
        <v>53</v>
      </c>
      <c r="B8" s="2">
        <v>12684</v>
      </c>
      <c r="E8" s="2">
        <v>2230</v>
      </c>
      <c r="F8" s="2">
        <v>0</v>
      </c>
      <c r="G8" s="8" t="s">
        <v>53</v>
      </c>
      <c r="H8" s="9">
        <v>10454</v>
      </c>
      <c r="I8" s="8" t="s">
        <v>116</v>
      </c>
      <c r="J8" s="23">
        <v>10454</v>
      </c>
      <c r="K8" s="22"/>
    </row>
    <row r="9" spans="1:12" ht="3.75" customHeight="1" x14ac:dyDescent="0.25"/>
    <row r="10" spans="1:12" ht="0" hidden="1" customHeight="1" x14ac:dyDescent="0.25"/>
  </sheetData>
  <mergeCells count="11">
    <mergeCell ref="A2:C2"/>
    <mergeCell ref="K2:L2"/>
    <mergeCell ref="A3:L3"/>
    <mergeCell ref="C5:D5"/>
    <mergeCell ref="H5:I5"/>
    <mergeCell ref="J5:K5"/>
    <mergeCell ref="C7:D7"/>
    <mergeCell ref="J7:K7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11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385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679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386</v>
      </c>
      <c r="I5" s="22"/>
      <c r="J5" s="28" t="s">
        <v>61</v>
      </c>
      <c r="K5" s="22"/>
    </row>
    <row r="6" spans="1:12" ht="21" x14ac:dyDescent="0.25">
      <c r="A6" s="1" t="s">
        <v>22</v>
      </c>
      <c r="B6" s="2">
        <v>1243</v>
      </c>
      <c r="C6" s="21">
        <v>0</v>
      </c>
      <c r="D6" s="22"/>
      <c r="E6" s="2">
        <v>220</v>
      </c>
      <c r="F6" s="2">
        <v>0</v>
      </c>
      <c r="G6" s="7" t="s">
        <v>22</v>
      </c>
      <c r="H6" s="9">
        <v>1023</v>
      </c>
      <c r="I6" s="8" t="s">
        <v>116</v>
      </c>
      <c r="J6" s="23">
        <v>1023</v>
      </c>
      <c r="K6" s="22"/>
    </row>
    <row r="7" spans="1:12" ht="21" x14ac:dyDescent="0.25">
      <c r="A7" s="1" t="s">
        <v>28</v>
      </c>
      <c r="B7" s="2">
        <v>991</v>
      </c>
      <c r="C7" s="21">
        <v>0</v>
      </c>
      <c r="D7" s="22"/>
      <c r="E7" s="2">
        <v>135</v>
      </c>
      <c r="F7" s="2">
        <v>0</v>
      </c>
      <c r="G7" s="7" t="s">
        <v>28</v>
      </c>
      <c r="H7" s="9">
        <v>856</v>
      </c>
      <c r="I7" s="8" t="s">
        <v>116</v>
      </c>
      <c r="J7" s="23">
        <v>856</v>
      </c>
      <c r="K7" s="22"/>
    </row>
    <row r="8" spans="1:12" ht="21" x14ac:dyDescent="0.25">
      <c r="A8" s="1" t="s">
        <v>40</v>
      </c>
      <c r="B8" s="2">
        <v>7408</v>
      </c>
      <c r="C8" s="21">
        <v>0</v>
      </c>
      <c r="D8" s="22"/>
      <c r="E8" s="2">
        <v>1301</v>
      </c>
      <c r="F8" s="2">
        <v>0</v>
      </c>
      <c r="G8" s="7" t="s">
        <v>40</v>
      </c>
      <c r="H8" s="9">
        <v>6107</v>
      </c>
      <c r="I8" s="8" t="s">
        <v>116</v>
      </c>
      <c r="J8" s="23">
        <v>6107</v>
      </c>
      <c r="K8" s="22"/>
    </row>
    <row r="9" spans="1:12" ht="21" x14ac:dyDescent="0.25">
      <c r="A9" s="3" t="s">
        <v>53</v>
      </c>
      <c r="B9" s="2">
        <v>9642</v>
      </c>
      <c r="E9" s="2">
        <v>1656</v>
      </c>
      <c r="F9" s="2">
        <v>0</v>
      </c>
      <c r="G9" s="8" t="s">
        <v>53</v>
      </c>
      <c r="H9" s="9">
        <v>7986</v>
      </c>
      <c r="I9" s="8" t="s">
        <v>116</v>
      </c>
      <c r="J9" s="23">
        <v>7986</v>
      </c>
      <c r="K9" s="22"/>
    </row>
    <row r="10" spans="1:12" ht="3.75" customHeight="1" x14ac:dyDescent="0.25"/>
    <row r="11" spans="1:12" ht="0" hidden="1" customHeight="1" x14ac:dyDescent="0.25"/>
  </sheetData>
  <mergeCells count="13">
    <mergeCell ref="A2:C2"/>
    <mergeCell ref="K2:L2"/>
    <mergeCell ref="A3:L3"/>
    <mergeCell ref="C5:D5"/>
    <mergeCell ref="H5:I5"/>
    <mergeCell ref="J5:K5"/>
    <mergeCell ref="C6:D6"/>
    <mergeCell ref="J6:K6"/>
    <mergeCell ref="J9:K9"/>
    <mergeCell ref="C7:D7"/>
    <mergeCell ref="J7:K7"/>
    <mergeCell ref="C8:D8"/>
    <mergeCell ref="J8:K8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387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678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388</v>
      </c>
      <c r="I5" s="22"/>
      <c r="J5" s="28" t="s">
        <v>61</v>
      </c>
      <c r="K5" s="22"/>
    </row>
    <row r="6" spans="1:12" x14ac:dyDescent="0.25">
      <c r="A6" s="1" t="s">
        <v>8</v>
      </c>
      <c r="B6" s="2">
        <v>1</v>
      </c>
      <c r="C6" s="21">
        <v>0</v>
      </c>
      <c r="D6" s="22"/>
      <c r="E6" s="3" t="s">
        <v>64</v>
      </c>
      <c r="F6" s="3" t="s">
        <v>64</v>
      </c>
      <c r="G6" s="7" t="s">
        <v>8</v>
      </c>
      <c r="H6" s="8" t="s">
        <v>64</v>
      </c>
      <c r="I6" s="8" t="s">
        <v>64</v>
      </c>
      <c r="J6" s="38" t="s">
        <v>64</v>
      </c>
      <c r="K6" s="22"/>
    </row>
    <row r="7" spans="1:12" ht="21" x14ac:dyDescent="0.25">
      <c r="A7" s="1" t="s">
        <v>12</v>
      </c>
      <c r="B7" s="2">
        <v>4922</v>
      </c>
      <c r="C7" s="21">
        <v>0</v>
      </c>
      <c r="D7" s="22"/>
      <c r="E7" s="2">
        <v>763</v>
      </c>
      <c r="F7" s="2">
        <v>0</v>
      </c>
      <c r="G7" s="7" t="s">
        <v>12</v>
      </c>
      <c r="H7" s="9">
        <v>4159</v>
      </c>
      <c r="I7" s="8" t="s">
        <v>116</v>
      </c>
      <c r="J7" s="23">
        <v>4159</v>
      </c>
      <c r="K7" s="22"/>
    </row>
    <row r="8" spans="1:12" ht="21" x14ac:dyDescent="0.25">
      <c r="A8" s="3" t="s">
        <v>53</v>
      </c>
      <c r="B8" s="2">
        <v>4923</v>
      </c>
      <c r="E8" s="2">
        <v>763</v>
      </c>
      <c r="F8" s="2">
        <v>0</v>
      </c>
      <c r="G8" s="8" t="s">
        <v>53</v>
      </c>
      <c r="H8" s="9">
        <v>4160</v>
      </c>
      <c r="I8" s="8" t="s">
        <v>116</v>
      </c>
      <c r="J8" s="23">
        <v>4160</v>
      </c>
      <c r="K8" s="22"/>
    </row>
    <row r="9" spans="1:12" ht="3.75" customHeight="1" x14ac:dyDescent="0.25"/>
    <row r="10" spans="1:12" ht="0" hidden="1" customHeight="1" x14ac:dyDescent="0.25"/>
  </sheetData>
  <mergeCells count="11">
    <mergeCell ref="A2:C2"/>
    <mergeCell ref="K2:L2"/>
    <mergeCell ref="A3:L3"/>
    <mergeCell ref="C5:D5"/>
    <mergeCell ref="H5:I5"/>
    <mergeCell ref="J5:K5"/>
    <mergeCell ref="C7:D7"/>
    <mergeCell ref="J7:K7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11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389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677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390</v>
      </c>
      <c r="I5" s="22"/>
      <c r="J5" s="28" t="s">
        <v>61</v>
      </c>
      <c r="K5" s="22"/>
    </row>
    <row r="6" spans="1:12" ht="21" x14ac:dyDescent="0.25">
      <c r="A6" s="1" t="s">
        <v>26</v>
      </c>
      <c r="B6" s="2">
        <v>368</v>
      </c>
      <c r="C6" s="21">
        <v>0</v>
      </c>
      <c r="D6" s="22"/>
      <c r="E6" s="2">
        <v>96</v>
      </c>
      <c r="F6" s="2">
        <v>0</v>
      </c>
      <c r="G6" s="7" t="s">
        <v>26</v>
      </c>
      <c r="H6" s="9">
        <v>272</v>
      </c>
      <c r="I6" s="8" t="s">
        <v>116</v>
      </c>
      <c r="J6" s="23">
        <v>272</v>
      </c>
      <c r="K6" s="22"/>
    </row>
    <row r="7" spans="1:12" ht="21" x14ac:dyDescent="0.25">
      <c r="A7" s="1" t="s">
        <v>38</v>
      </c>
      <c r="B7" s="2">
        <v>46</v>
      </c>
      <c r="C7" s="21">
        <v>0</v>
      </c>
      <c r="D7" s="22"/>
      <c r="E7" s="2">
        <v>9</v>
      </c>
      <c r="F7" s="2">
        <v>0</v>
      </c>
      <c r="G7" s="7" t="s">
        <v>38</v>
      </c>
      <c r="H7" s="9">
        <v>37</v>
      </c>
      <c r="I7" s="8" t="s">
        <v>116</v>
      </c>
      <c r="J7" s="23">
        <v>37</v>
      </c>
      <c r="K7" s="22"/>
    </row>
    <row r="8" spans="1:12" ht="21" x14ac:dyDescent="0.25">
      <c r="A8" s="1" t="s">
        <v>44</v>
      </c>
      <c r="B8" s="2">
        <v>4811</v>
      </c>
      <c r="C8" s="21">
        <v>0</v>
      </c>
      <c r="D8" s="22"/>
      <c r="E8" s="2">
        <v>1121</v>
      </c>
      <c r="F8" s="2">
        <v>0</v>
      </c>
      <c r="G8" s="7" t="s">
        <v>44</v>
      </c>
      <c r="H8" s="9">
        <v>3690</v>
      </c>
      <c r="I8" s="8" t="s">
        <v>116</v>
      </c>
      <c r="J8" s="23">
        <v>3690</v>
      </c>
      <c r="K8" s="22"/>
    </row>
    <row r="9" spans="1:12" ht="21" x14ac:dyDescent="0.25">
      <c r="A9" s="3" t="s">
        <v>53</v>
      </c>
      <c r="B9" s="2">
        <v>5225</v>
      </c>
      <c r="E9" s="2">
        <v>1226</v>
      </c>
      <c r="F9" s="2">
        <v>0</v>
      </c>
      <c r="G9" s="8" t="s">
        <v>53</v>
      </c>
      <c r="H9" s="9">
        <v>3999</v>
      </c>
      <c r="I9" s="8" t="s">
        <v>116</v>
      </c>
      <c r="J9" s="23">
        <v>3999</v>
      </c>
      <c r="K9" s="22"/>
    </row>
    <row r="10" spans="1:12" ht="3.75" customHeight="1" x14ac:dyDescent="0.25"/>
    <row r="11" spans="1:12" ht="0" hidden="1" customHeight="1" x14ac:dyDescent="0.25"/>
  </sheetData>
  <mergeCells count="13">
    <mergeCell ref="A2:C2"/>
    <mergeCell ref="K2:L2"/>
    <mergeCell ref="A3:L3"/>
    <mergeCell ref="C5:D5"/>
    <mergeCell ref="H5:I5"/>
    <mergeCell ref="J5:K5"/>
    <mergeCell ref="C6:D6"/>
    <mergeCell ref="J6:K6"/>
    <mergeCell ref="J9:K9"/>
    <mergeCell ref="C7:D7"/>
    <mergeCell ref="J7:K7"/>
    <mergeCell ref="C8:D8"/>
    <mergeCell ref="J8:K8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12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391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676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392</v>
      </c>
      <c r="I5" s="22"/>
      <c r="J5" s="28" t="s">
        <v>61</v>
      </c>
      <c r="K5" s="22"/>
    </row>
    <row r="6" spans="1:12" x14ac:dyDescent="0.25">
      <c r="A6" s="1" t="s">
        <v>4</v>
      </c>
      <c r="B6" s="2">
        <v>28</v>
      </c>
      <c r="C6" s="21">
        <v>0</v>
      </c>
      <c r="D6" s="22"/>
      <c r="E6" s="2">
        <v>28</v>
      </c>
      <c r="F6" s="2">
        <v>0</v>
      </c>
      <c r="G6" s="7" t="s">
        <v>4</v>
      </c>
      <c r="H6" s="8" t="s">
        <v>3</v>
      </c>
      <c r="I6" s="8" t="s">
        <v>3</v>
      </c>
      <c r="J6" s="23">
        <v>0</v>
      </c>
      <c r="K6" s="22"/>
    </row>
    <row r="7" spans="1:12" x14ac:dyDescent="0.25">
      <c r="A7" s="1" t="s">
        <v>10</v>
      </c>
      <c r="B7" s="2">
        <v>945</v>
      </c>
      <c r="C7" s="21">
        <v>0</v>
      </c>
      <c r="D7" s="22"/>
      <c r="E7" s="2">
        <v>945</v>
      </c>
      <c r="F7" s="2">
        <v>0</v>
      </c>
      <c r="G7" s="7" t="s">
        <v>10</v>
      </c>
      <c r="H7" s="8" t="s">
        <v>3</v>
      </c>
      <c r="I7" s="8" t="s">
        <v>3</v>
      </c>
      <c r="J7" s="23">
        <v>0</v>
      </c>
      <c r="K7" s="22"/>
    </row>
    <row r="8" spans="1:12" x14ac:dyDescent="0.25">
      <c r="A8" s="1" t="s">
        <v>14</v>
      </c>
      <c r="B8" s="2">
        <v>2</v>
      </c>
      <c r="C8" s="21">
        <v>0</v>
      </c>
      <c r="D8" s="22"/>
      <c r="E8" s="3" t="s">
        <v>64</v>
      </c>
      <c r="F8" s="3" t="s">
        <v>64</v>
      </c>
      <c r="G8" s="7" t="s">
        <v>14</v>
      </c>
      <c r="H8" s="8" t="s">
        <v>3</v>
      </c>
      <c r="I8" s="8" t="s">
        <v>3</v>
      </c>
      <c r="J8" s="38" t="s">
        <v>64</v>
      </c>
      <c r="K8" s="22"/>
    </row>
    <row r="9" spans="1:12" x14ac:dyDescent="0.25">
      <c r="A9" s="1" t="s">
        <v>36</v>
      </c>
      <c r="B9" s="2">
        <v>160</v>
      </c>
      <c r="C9" s="21">
        <v>0</v>
      </c>
      <c r="D9" s="22"/>
      <c r="E9" s="2">
        <v>160</v>
      </c>
      <c r="F9" s="2">
        <v>0</v>
      </c>
      <c r="G9" s="7" t="s">
        <v>36</v>
      </c>
      <c r="H9" s="8" t="s">
        <v>3</v>
      </c>
      <c r="I9" s="8" t="s">
        <v>3</v>
      </c>
      <c r="J9" s="23">
        <v>0</v>
      </c>
      <c r="K9" s="22"/>
    </row>
    <row r="10" spans="1:12" x14ac:dyDescent="0.25">
      <c r="A10" s="3" t="s">
        <v>53</v>
      </c>
      <c r="B10" s="2">
        <v>1135</v>
      </c>
      <c r="E10" s="2">
        <v>1135</v>
      </c>
      <c r="F10" s="2">
        <v>0</v>
      </c>
      <c r="G10" s="8" t="s">
        <v>53</v>
      </c>
      <c r="H10" s="8" t="s">
        <v>3</v>
      </c>
      <c r="I10" s="8" t="s">
        <v>3</v>
      </c>
      <c r="J10" s="23">
        <v>0</v>
      </c>
      <c r="K10" s="22"/>
    </row>
    <row r="11" spans="1:12" ht="3.75" customHeight="1" x14ac:dyDescent="0.25"/>
    <row r="12" spans="1:12" ht="0" hidden="1" customHeight="1" x14ac:dyDescent="0.25"/>
  </sheetData>
  <mergeCells count="15">
    <mergeCell ref="A2:C2"/>
    <mergeCell ref="K2:L2"/>
    <mergeCell ref="A3:L3"/>
    <mergeCell ref="C5:D5"/>
    <mergeCell ref="H5:I5"/>
    <mergeCell ref="J5:K5"/>
    <mergeCell ref="C6:D6"/>
    <mergeCell ref="J6:K6"/>
    <mergeCell ref="J10:K10"/>
    <mergeCell ref="C7:D7"/>
    <mergeCell ref="J7:K7"/>
    <mergeCell ref="C8:D8"/>
    <mergeCell ref="J8:K8"/>
    <mergeCell ref="C9:D9"/>
    <mergeCell ref="J9:K9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27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x14ac:dyDescent="0.25">
      <c r="A2" s="24" t="s">
        <v>393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675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394</v>
      </c>
      <c r="I5" s="22"/>
      <c r="J5" s="28" t="s">
        <v>61</v>
      </c>
      <c r="K5" s="22"/>
    </row>
    <row r="6" spans="1:12" ht="16.5" customHeight="1" x14ac:dyDescent="0.25">
      <c r="A6" s="1" t="s">
        <v>4</v>
      </c>
      <c r="B6" s="2">
        <v>28</v>
      </c>
      <c r="C6" s="21">
        <v>0</v>
      </c>
      <c r="D6" s="22"/>
      <c r="E6" s="2">
        <v>7</v>
      </c>
      <c r="F6" s="2">
        <v>0</v>
      </c>
      <c r="G6" s="7" t="s">
        <v>4</v>
      </c>
      <c r="H6" s="9">
        <v>21</v>
      </c>
      <c r="I6" s="8" t="s">
        <v>116</v>
      </c>
      <c r="J6" s="23">
        <v>21</v>
      </c>
      <c r="K6" s="22"/>
    </row>
    <row r="7" spans="1:12" ht="16.5" customHeight="1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64</v>
      </c>
      <c r="I7" s="8" t="s">
        <v>64</v>
      </c>
      <c r="J7" s="38" t="s">
        <v>64</v>
      </c>
      <c r="K7" s="22"/>
    </row>
    <row r="8" spans="1:12" ht="16.5" customHeight="1" x14ac:dyDescent="0.25">
      <c r="A8" s="1" t="s">
        <v>10</v>
      </c>
      <c r="B8" s="2">
        <v>945</v>
      </c>
      <c r="C8" s="21">
        <v>0</v>
      </c>
      <c r="D8" s="22"/>
      <c r="E8" s="2">
        <v>175</v>
      </c>
      <c r="F8" s="2">
        <v>0</v>
      </c>
      <c r="G8" s="7" t="s">
        <v>10</v>
      </c>
      <c r="H8" s="9">
        <v>770</v>
      </c>
      <c r="I8" s="8" t="s">
        <v>116</v>
      </c>
      <c r="J8" s="23">
        <v>770</v>
      </c>
      <c r="K8" s="22"/>
    </row>
    <row r="9" spans="1:12" ht="16.5" customHeight="1" x14ac:dyDescent="0.25">
      <c r="A9" s="1" t="s">
        <v>12</v>
      </c>
      <c r="B9" s="2">
        <v>4922</v>
      </c>
      <c r="C9" s="21">
        <v>0</v>
      </c>
      <c r="D9" s="22"/>
      <c r="E9" s="2">
        <v>822</v>
      </c>
      <c r="F9" s="2">
        <v>0</v>
      </c>
      <c r="G9" s="7" t="s">
        <v>12</v>
      </c>
      <c r="H9" s="9">
        <v>4100</v>
      </c>
      <c r="I9" s="8" t="s">
        <v>116</v>
      </c>
      <c r="J9" s="23">
        <v>4100</v>
      </c>
      <c r="K9" s="22"/>
    </row>
    <row r="10" spans="1:12" ht="16.5" customHeight="1" x14ac:dyDescent="0.25">
      <c r="A10" s="1" t="s">
        <v>14</v>
      </c>
      <c r="B10" s="2">
        <v>2</v>
      </c>
      <c r="C10" s="21">
        <v>0</v>
      </c>
      <c r="D10" s="22"/>
      <c r="E10" s="3" t="s">
        <v>64</v>
      </c>
      <c r="F10" s="3" t="s">
        <v>64</v>
      </c>
      <c r="G10" s="7" t="s">
        <v>14</v>
      </c>
      <c r="H10" s="8" t="s">
        <v>64</v>
      </c>
      <c r="I10" s="8" t="s">
        <v>64</v>
      </c>
      <c r="J10" s="38" t="s">
        <v>64</v>
      </c>
      <c r="K10" s="22"/>
    </row>
    <row r="11" spans="1:12" ht="16.5" customHeight="1" x14ac:dyDescent="0.25">
      <c r="A11" s="1" t="s">
        <v>16</v>
      </c>
      <c r="B11" s="2">
        <v>4708</v>
      </c>
      <c r="C11" s="21">
        <v>0</v>
      </c>
      <c r="D11" s="22"/>
      <c r="E11" s="2">
        <v>864</v>
      </c>
      <c r="F11" s="2">
        <v>0</v>
      </c>
      <c r="G11" s="7" t="s">
        <v>16</v>
      </c>
      <c r="H11" s="9">
        <v>3844</v>
      </c>
      <c r="I11" s="8" t="s">
        <v>116</v>
      </c>
      <c r="J11" s="23">
        <v>3844</v>
      </c>
      <c r="K11" s="22"/>
    </row>
    <row r="12" spans="1:12" ht="16.5" customHeight="1" x14ac:dyDescent="0.25">
      <c r="A12" s="1" t="s">
        <v>18</v>
      </c>
      <c r="B12" s="2">
        <v>11</v>
      </c>
      <c r="C12" s="21">
        <v>0</v>
      </c>
      <c r="D12" s="22"/>
      <c r="E12" s="2">
        <v>3</v>
      </c>
      <c r="F12" s="2">
        <v>0</v>
      </c>
      <c r="G12" s="7" t="s">
        <v>18</v>
      </c>
      <c r="H12" s="9">
        <v>8</v>
      </c>
      <c r="I12" s="8" t="s">
        <v>116</v>
      </c>
      <c r="J12" s="23">
        <v>8</v>
      </c>
      <c r="K12" s="22"/>
    </row>
    <row r="13" spans="1:12" ht="16.5" customHeight="1" x14ac:dyDescent="0.25">
      <c r="A13" s="1" t="s">
        <v>20</v>
      </c>
      <c r="B13" s="2">
        <v>8798</v>
      </c>
      <c r="C13" s="21">
        <v>0</v>
      </c>
      <c r="D13" s="22"/>
      <c r="E13" s="2">
        <v>1808</v>
      </c>
      <c r="F13" s="2">
        <v>0</v>
      </c>
      <c r="G13" s="7" t="s">
        <v>20</v>
      </c>
      <c r="H13" s="9">
        <v>6990</v>
      </c>
      <c r="I13" s="8" t="s">
        <v>116</v>
      </c>
      <c r="J13" s="23">
        <v>6990</v>
      </c>
      <c r="K13" s="22"/>
    </row>
    <row r="14" spans="1:12" ht="16.5" customHeight="1" x14ac:dyDescent="0.25">
      <c r="A14" s="1" t="s">
        <v>22</v>
      </c>
      <c r="B14" s="2">
        <v>1243</v>
      </c>
      <c r="C14" s="21">
        <v>0</v>
      </c>
      <c r="D14" s="22"/>
      <c r="E14" s="2">
        <v>221</v>
      </c>
      <c r="F14" s="2">
        <v>0</v>
      </c>
      <c r="G14" s="7" t="s">
        <v>22</v>
      </c>
      <c r="H14" s="9">
        <v>1022</v>
      </c>
      <c r="I14" s="8" t="s">
        <v>116</v>
      </c>
      <c r="J14" s="23">
        <v>1022</v>
      </c>
      <c r="K14" s="22"/>
    </row>
    <row r="15" spans="1:12" ht="16.5" customHeight="1" x14ac:dyDescent="0.25">
      <c r="A15" s="1" t="s">
        <v>24</v>
      </c>
      <c r="B15" s="2">
        <v>9367</v>
      </c>
      <c r="C15" s="21">
        <v>0</v>
      </c>
      <c r="D15" s="22"/>
      <c r="E15" s="2">
        <v>1548</v>
      </c>
      <c r="F15" s="2">
        <v>0</v>
      </c>
      <c r="G15" s="7" t="s">
        <v>24</v>
      </c>
      <c r="H15" s="9">
        <v>7819</v>
      </c>
      <c r="I15" s="8" t="s">
        <v>116</v>
      </c>
      <c r="J15" s="23">
        <v>7819</v>
      </c>
      <c r="K15" s="22"/>
    </row>
    <row r="16" spans="1:12" ht="16.5" customHeight="1" x14ac:dyDescent="0.25">
      <c r="A16" s="1" t="s">
        <v>26</v>
      </c>
      <c r="B16" s="2">
        <v>368</v>
      </c>
      <c r="C16" s="21">
        <v>0</v>
      </c>
      <c r="D16" s="22"/>
      <c r="E16" s="2">
        <v>92</v>
      </c>
      <c r="F16" s="2">
        <v>0</v>
      </c>
      <c r="G16" s="7" t="s">
        <v>26</v>
      </c>
      <c r="H16" s="9">
        <v>276</v>
      </c>
      <c r="I16" s="8" t="s">
        <v>116</v>
      </c>
      <c r="J16" s="23">
        <v>276</v>
      </c>
      <c r="K16" s="22"/>
    </row>
    <row r="17" spans="1:11" ht="16.5" customHeight="1" x14ac:dyDescent="0.25">
      <c r="A17" s="1" t="s">
        <v>28</v>
      </c>
      <c r="B17" s="2">
        <v>991</v>
      </c>
      <c r="C17" s="21">
        <v>0</v>
      </c>
      <c r="D17" s="22"/>
      <c r="E17" s="2">
        <v>158</v>
      </c>
      <c r="F17" s="2">
        <v>0</v>
      </c>
      <c r="G17" s="7" t="s">
        <v>28</v>
      </c>
      <c r="H17" s="9">
        <v>833</v>
      </c>
      <c r="I17" s="8" t="s">
        <v>116</v>
      </c>
      <c r="J17" s="23">
        <v>833</v>
      </c>
      <c r="K17" s="22"/>
    </row>
    <row r="18" spans="1:11" ht="16.5" customHeight="1" x14ac:dyDescent="0.25">
      <c r="A18" s="1" t="s">
        <v>30</v>
      </c>
      <c r="B18" s="2">
        <v>7976</v>
      </c>
      <c r="C18" s="21">
        <v>0</v>
      </c>
      <c r="D18" s="22"/>
      <c r="E18" s="2">
        <v>1525</v>
      </c>
      <c r="F18" s="2">
        <v>0</v>
      </c>
      <c r="G18" s="7" t="s">
        <v>30</v>
      </c>
      <c r="H18" s="9">
        <v>6451</v>
      </c>
      <c r="I18" s="8" t="s">
        <v>116</v>
      </c>
      <c r="J18" s="23">
        <v>6451</v>
      </c>
      <c r="K18" s="22"/>
    </row>
    <row r="19" spans="1:11" ht="16.5" customHeight="1" x14ac:dyDescent="0.25">
      <c r="A19" s="1" t="s">
        <v>32</v>
      </c>
      <c r="B19" s="2">
        <v>3045</v>
      </c>
      <c r="C19" s="21">
        <v>0</v>
      </c>
      <c r="D19" s="22"/>
      <c r="E19" s="2">
        <v>644</v>
      </c>
      <c r="F19" s="2">
        <v>0</v>
      </c>
      <c r="G19" s="7" t="s">
        <v>32</v>
      </c>
      <c r="H19" s="9">
        <v>2401</v>
      </c>
      <c r="I19" s="8" t="s">
        <v>116</v>
      </c>
      <c r="J19" s="23">
        <v>2401</v>
      </c>
      <c r="K19" s="22"/>
    </row>
    <row r="20" spans="1:11" ht="16.5" customHeight="1" x14ac:dyDescent="0.25">
      <c r="A20" s="1" t="s">
        <v>34</v>
      </c>
      <c r="B20" s="2">
        <v>62</v>
      </c>
      <c r="C20" s="21">
        <v>0</v>
      </c>
      <c r="D20" s="22"/>
      <c r="E20" s="2">
        <v>14</v>
      </c>
      <c r="F20" s="2">
        <v>0</v>
      </c>
      <c r="G20" s="7" t="s">
        <v>34</v>
      </c>
      <c r="H20" s="9">
        <v>48</v>
      </c>
      <c r="I20" s="8" t="s">
        <v>116</v>
      </c>
      <c r="J20" s="23">
        <v>48</v>
      </c>
      <c r="K20" s="22"/>
    </row>
    <row r="21" spans="1:11" ht="16.5" customHeight="1" x14ac:dyDescent="0.25">
      <c r="A21" s="1" t="s">
        <v>36</v>
      </c>
      <c r="B21" s="2">
        <v>160</v>
      </c>
      <c r="C21" s="21">
        <v>0</v>
      </c>
      <c r="D21" s="22"/>
      <c r="E21" s="2">
        <v>34</v>
      </c>
      <c r="F21" s="2">
        <v>0</v>
      </c>
      <c r="G21" s="7" t="s">
        <v>36</v>
      </c>
      <c r="H21" s="9">
        <v>126</v>
      </c>
      <c r="I21" s="8" t="s">
        <v>116</v>
      </c>
      <c r="J21" s="23">
        <v>126</v>
      </c>
      <c r="K21" s="22"/>
    </row>
    <row r="22" spans="1:11" ht="16.5" customHeight="1" x14ac:dyDescent="0.25">
      <c r="A22" s="1" t="s">
        <v>38</v>
      </c>
      <c r="B22" s="2">
        <v>46</v>
      </c>
      <c r="C22" s="21">
        <v>0</v>
      </c>
      <c r="D22" s="22"/>
      <c r="E22" s="2">
        <v>8</v>
      </c>
      <c r="F22" s="2">
        <v>0</v>
      </c>
      <c r="G22" s="7" t="s">
        <v>38</v>
      </c>
      <c r="H22" s="9">
        <v>38</v>
      </c>
      <c r="I22" s="8" t="s">
        <v>116</v>
      </c>
      <c r="J22" s="23">
        <v>38</v>
      </c>
      <c r="K22" s="22"/>
    </row>
    <row r="23" spans="1:11" ht="16.5" customHeight="1" x14ac:dyDescent="0.25">
      <c r="A23" s="1" t="s">
        <v>40</v>
      </c>
      <c r="B23" s="2">
        <v>7408</v>
      </c>
      <c r="C23" s="21">
        <v>0</v>
      </c>
      <c r="D23" s="22"/>
      <c r="E23" s="2">
        <v>1390</v>
      </c>
      <c r="F23" s="2">
        <v>0</v>
      </c>
      <c r="G23" s="7" t="s">
        <v>40</v>
      </c>
      <c r="H23" s="9">
        <v>6018</v>
      </c>
      <c r="I23" s="8" t="s">
        <v>116</v>
      </c>
      <c r="J23" s="23">
        <v>6018</v>
      </c>
      <c r="K23" s="22"/>
    </row>
    <row r="24" spans="1:11" ht="16.5" customHeight="1" x14ac:dyDescent="0.25">
      <c r="A24" s="1" t="s">
        <v>42</v>
      </c>
      <c r="B24" s="2">
        <v>8909</v>
      </c>
      <c r="C24" s="21">
        <v>0</v>
      </c>
      <c r="D24" s="22"/>
      <c r="E24" s="2">
        <v>1521</v>
      </c>
      <c r="F24" s="2">
        <v>0</v>
      </c>
      <c r="G24" s="7" t="s">
        <v>42</v>
      </c>
      <c r="H24" s="9">
        <v>7388</v>
      </c>
      <c r="I24" s="8" t="s">
        <v>116</v>
      </c>
      <c r="J24" s="23">
        <v>7388</v>
      </c>
      <c r="K24" s="22"/>
    </row>
    <row r="25" spans="1:11" ht="16.5" customHeight="1" x14ac:dyDescent="0.25">
      <c r="A25" s="1" t="s">
        <v>44</v>
      </c>
      <c r="B25" s="2">
        <v>4811</v>
      </c>
      <c r="C25" s="21">
        <v>0</v>
      </c>
      <c r="D25" s="22"/>
      <c r="E25" s="2">
        <v>1012</v>
      </c>
      <c r="F25" s="2">
        <v>0</v>
      </c>
      <c r="G25" s="7" t="s">
        <v>44</v>
      </c>
      <c r="H25" s="9">
        <v>3799</v>
      </c>
      <c r="I25" s="8" t="s">
        <v>116</v>
      </c>
      <c r="J25" s="23">
        <v>3799</v>
      </c>
      <c r="K25" s="22"/>
    </row>
    <row r="26" spans="1:11" ht="16.5" customHeight="1" x14ac:dyDescent="0.25">
      <c r="A26" s="1" t="s">
        <v>46</v>
      </c>
      <c r="B26" s="2">
        <v>555</v>
      </c>
      <c r="C26" s="21">
        <v>0</v>
      </c>
      <c r="D26" s="22"/>
      <c r="E26" s="2">
        <v>126</v>
      </c>
      <c r="F26" s="2">
        <v>0</v>
      </c>
      <c r="G26" s="7" t="s">
        <v>46</v>
      </c>
      <c r="H26" s="9">
        <v>429</v>
      </c>
      <c r="I26" s="8" t="s">
        <v>116</v>
      </c>
      <c r="J26" s="23">
        <v>429</v>
      </c>
      <c r="K26" s="22"/>
    </row>
    <row r="27" spans="1:11" ht="16.5" customHeight="1" x14ac:dyDescent="0.25">
      <c r="A27" s="3" t="s">
        <v>53</v>
      </c>
      <c r="B27" s="2">
        <v>64356</v>
      </c>
      <c r="E27" s="2">
        <v>11972</v>
      </c>
      <c r="F27" s="2">
        <v>0</v>
      </c>
      <c r="G27" s="8" t="s">
        <v>53</v>
      </c>
      <c r="H27" s="9">
        <v>52384</v>
      </c>
      <c r="I27" s="8" t="s">
        <v>116</v>
      </c>
      <c r="J27" s="23">
        <v>52384</v>
      </c>
      <c r="K27" s="22"/>
    </row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29"/>
  <sheetViews>
    <sheetView showGridLines="0" tabSelected="1" view="pageLayout" topLeftCell="A3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6.85546875" customWidth="1"/>
    <col min="13" max="13" width="10.28515625" customWidth="1"/>
    <col min="14" max="14" width="0.5703125" customWidth="1"/>
  </cols>
  <sheetData>
    <row r="1" spans="1:14" ht="35.25" customHeight="1" x14ac:dyDescent="0.25"/>
    <row r="2" spans="1:14" ht="14.45" customHeight="1" x14ac:dyDescent="0.25">
      <c r="A2" s="24" t="s">
        <v>395</v>
      </c>
      <c r="B2" s="25"/>
      <c r="C2" s="25"/>
      <c r="K2" s="26"/>
      <c r="L2" s="25"/>
      <c r="M2" s="25"/>
      <c r="N2" s="25"/>
    </row>
    <row r="3" spans="1:14" ht="36" customHeight="1" x14ac:dyDescent="0.25">
      <c r="A3" s="27" t="s">
        <v>674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.7" customHeight="1" x14ac:dyDescent="0.25"/>
    <row r="5" spans="1:14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396</v>
      </c>
      <c r="I5" s="22"/>
      <c r="J5" s="29" t="s">
        <v>397</v>
      </c>
      <c r="K5" s="39"/>
      <c r="L5" s="22"/>
      <c r="M5" s="5" t="s">
        <v>61</v>
      </c>
    </row>
    <row r="6" spans="1:14" x14ac:dyDescent="0.25">
      <c r="A6" s="1" t="s">
        <v>4</v>
      </c>
      <c r="B6" s="2">
        <v>28</v>
      </c>
      <c r="C6" s="21">
        <v>0</v>
      </c>
      <c r="D6" s="22"/>
      <c r="E6" s="2">
        <v>2</v>
      </c>
      <c r="F6" s="2">
        <v>0</v>
      </c>
      <c r="G6" s="7" t="s">
        <v>4</v>
      </c>
      <c r="H6" s="9">
        <v>11</v>
      </c>
      <c r="I6" s="8" t="s">
        <v>398</v>
      </c>
      <c r="J6" s="23">
        <v>15</v>
      </c>
      <c r="K6" s="22"/>
      <c r="L6" s="8" t="s">
        <v>399</v>
      </c>
      <c r="M6" s="9">
        <v>26</v>
      </c>
    </row>
    <row r="7" spans="1:14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64</v>
      </c>
      <c r="I7" s="8" t="s">
        <v>64</v>
      </c>
      <c r="J7" s="38" t="s">
        <v>64</v>
      </c>
      <c r="K7" s="22"/>
      <c r="L7" s="8" t="s">
        <v>64</v>
      </c>
      <c r="M7" s="8" t="s">
        <v>64</v>
      </c>
    </row>
    <row r="8" spans="1:14" x14ac:dyDescent="0.25">
      <c r="A8" s="1" t="s">
        <v>10</v>
      </c>
      <c r="B8" s="2">
        <v>945</v>
      </c>
      <c r="C8" s="21">
        <v>0</v>
      </c>
      <c r="D8" s="22"/>
      <c r="E8" s="2">
        <v>85</v>
      </c>
      <c r="F8" s="2">
        <v>0</v>
      </c>
      <c r="G8" s="7" t="s">
        <v>10</v>
      </c>
      <c r="H8" s="9">
        <v>413</v>
      </c>
      <c r="I8" s="8" t="s">
        <v>400</v>
      </c>
      <c r="J8" s="23">
        <v>447</v>
      </c>
      <c r="K8" s="22"/>
      <c r="L8" s="8" t="s">
        <v>401</v>
      </c>
      <c r="M8" s="9">
        <v>860</v>
      </c>
    </row>
    <row r="9" spans="1:14" x14ac:dyDescent="0.25">
      <c r="A9" s="1" t="s">
        <v>12</v>
      </c>
      <c r="B9" s="2">
        <v>4922</v>
      </c>
      <c r="C9" s="21">
        <v>0</v>
      </c>
      <c r="D9" s="22"/>
      <c r="E9" s="2">
        <v>383</v>
      </c>
      <c r="F9" s="2">
        <v>1</v>
      </c>
      <c r="G9" s="7" t="s">
        <v>12</v>
      </c>
      <c r="H9" s="9">
        <v>2291</v>
      </c>
      <c r="I9" s="8" t="s">
        <v>402</v>
      </c>
      <c r="J9" s="23">
        <v>2247</v>
      </c>
      <c r="K9" s="22"/>
      <c r="L9" s="8" t="s">
        <v>403</v>
      </c>
      <c r="M9" s="9">
        <v>4538</v>
      </c>
    </row>
    <row r="10" spans="1:14" x14ac:dyDescent="0.25">
      <c r="A10" s="1" t="s">
        <v>14</v>
      </c>
      <c r="B10" s="2">
        <v>2</v>
      </c>
      <c r="C10" s="21">
        <v>0</v>
      </c>
      <c r="D10" s="22"/>
      <c r="E10" s="3" t="s">
        <v>64</v>
      </c>
      <c r="F10" s="3" t="s">
        <v>64</v>
      </c>
      <c r="G10" s="7" t="s">
        <v>14</v>
      </c>
      <c r="H10" s="8" t="s">
        <v>64</v>
      </c>
      <c r="I10" s="8" t="s">
        <v>64</v>
      </c>
      <c r="J10" s="38" t="s">
        <v>64</v>
      </c>
      <c r="K10" s="22"/>
      <c r="L10" s="8" t="s">
        <v>64</v>
      </c>
      <c r="M10" s="8" t="s">
        <v>64</v>
      </c>
    </row>
    <row r="11" spans="1:14" x14ac:dyDescent="0.25">
      <c r="A11" s="1" t="s">
        <v>16</v>
      </c>
      <c r="B11" s="2">
        <v>4708</v>
      </c>
      <c r="C11" s="21">
        <v>0</v>
      </c>
      <c r="D11" s="22"/>
      <c r="E11" s="2">
        <v>384</v>
      </c>
      <c r="F11" s="2">
        <v>4</v>
      </c>
      <c r="G11" s="7" t="s">
        <v>16</v>
      </c>
      <c r="H11" s="9">
        <v>2114</v>
      </c>
      <c r="I11" s="8" t="s">
        <v>404</v>
      </c>
      <c r="J11" s="23">
        <v>2206</v>
      </c>
      <c r="K11" s="22"/>
      <c r="L11" s="8" t="s">
        <v>405</v>
      </c>
      <c r="M11" s="9">
        <v>4320</v>
      </c>
    </row>
    <row r="12" spans="1:14" x14ac:dyDescent="0.25">
      <c r="A12" s="1" t="s">
        <v>18</v>
      </c>
      <c r="B12" s="2">
        <v>11</v>
      </c>
      <c r="C12" s="21">
        <v>0</v>
      </c>
      <c r="D12" s="22"/>
      <c r="E12" s="2">
        <v>1</v>
      </c>
      <c r="F12" s="2">
        <v>0</v>
      </c>
      <c r="G12" s="7" t="s">
        <v>18</v>
      </c>
      <c r="H12" s="9">
        <v>5</v>
      </c>
      <c r="I12" s="8" t="s">
        <v>227</v>
      </c>
      <c r="J12" s="23">
        <v>5</v>
      </c>
      <c r="K12" s="22"/>
      <c r="L12" s="8" t="s">
        <v>227</v>
      </c>
      <c r="M12" s="9">
        <v>10</v>
      </c>
    </row>
    <row r="13" spans="1:14" x14ac:dyDescent="0.25">
      <c r="A13" s="1" t="s">
        <v>20</v>
      </c>
      <c r="B13" s="2">
        <v>8798</v>
      </c>
      <c r="C13" s="21">
        <v>0</v>
      </c>
      <c r="D13" s="22"/>
      <c r="E13" s="2">
        <v>862</v>
      </c>
      <c r="F13" s="2">
        <v>1</v>
      </c>
      <c r="G13" s="7" t="s">
        <v>20</v>
      </c>
      <c r="H13" s="9">
        <v>4402</v>
      </c>
      <c r="I13" s="8" t="s">
        <v>406</v>
      </c>
      <c r="J13" s="23">
        <v>3533</v>
      </c>
      <c r="K13" s="22"/>
      <c r="L13" s="8" t="s">
        <v>407</v>
      </c>
      <c r="M13" s="9">
        <v>7935</v>
      </c>
    </row>
    <row r="14" spans="1:14" x14ac:dyDescent="0.25">
      <c r="A14" s="1" t="s">
        <v>22</v>
      </c>
      <c r="B14" s="2">
        <v>1243</v>
      </c>
      <c r="C14" s="21">
        <v>0</v>
      </c>
      <c r="D14" s="22"/>
      <c r="E14" s="2">
        <v>108</v>
      </c>
      <c r="F14" s="2">
        <v>0</v>
      </c>
      <c r="G14" s="7" t="s">
        <v>22</v>
      </c>
      <c r="H14" s="9">
        <v>618</v>
      </c>
      <c r="I14" s="8" t="s">
        <v>408</v>
      </c>
      <c r="J14" s="23">
        <v>517</v>
      </c>
      <c r="K14" s="22"/>
      <c r="L14" s="8" t="s">
        <v>409</v>
      </c>
      <c r="M14" s="9">
        <v>1135</v>
      </c>
    </row>
    <row r="15" spans="1:14" x14ac:dyDescent="0.25">
      <c r="A15" s="1" t="s">
        <v>24</v>
      </c>
      <c r="B15" s="2">
        <v>9367</v>
      </c>
      <c r="C15" s="21">
        <v>0</v>
      </c>
      <c r="D15" s="22"/>
      <c r="E15" s="2">
        <v>672</v>
      </c>
      <c r="F15" s="2">
        <v>2</v>
      </c>
      <c r="G15" s="7" t="s">
        <v>24</v>
      </c>
      <c r="H15" s="9">
        <v>4318</v>
      </c>
      <c r="I15" s="8" t="s">
        <v>410</v>
      </c>
      <c r="J15" s="23">
        <v>4375</v>
      </c>
      <c r="K15" s="22"/>
      <c r="L15" s="8" t="s">
        <v>411</v>
      </c>
      <c r="M15" s="9">
        <v>8693</v>
      </c>
    </row>
    <row r="16" spans="1:14" x14ac:dyDescent="0.25">
      <c r="A16" s="1" t="s">
        <v>26</v>
      </c>
      <c r="B16" s="2">
        <v>368</v>
      </c>
      <c r="C16" s="21">
        <v>0</v>
      </c>
      <c r="D16" s="22"/>
      <c r="E16" s="2">
        <v>50</v>
      </c>
      <c r="F16" s="2">
        <v>0</v>
      </c>
      <c r="G16" s="7" t="s">
        <v>26</v>
      </c>
      <c r="H16" s="9">
        <v>155</v>
      </c>
      <c r="I16" s="8" t="s">
        <v>412</v>
      </c>
      <c r="J16" s="23">
        <v>163</v>
      </c>
      <c r="K16" s="22"/>
      <c r="L16" s="8" t="s">
        <v>413</v>
      </c>
      <c r="M16" s="9">
        <v>318</v>
      </c>
    </row>
    <row r="17" spans="1:13" x14ac:dyDescent="0.25">
      <c r="A17" s="1" t="s">
        <v>28</v>
      </c>
      <c r="B17" s="2">
        <v>991</v>
      </c>
      <c r="C17" s="21">
        <v>0</v>
      </c>
      <c r="D17" s="22"/>
      <c r="E17" s="2">
        <v>84</v>
      </c>
      <c r="F17" s="2">
        <v>1</v>
      </c>
      <c r="G17" s="7" t="s">
        <v>28</v>
      </c>
      <c r="H17" s="9">
        <v>436</v>
      </c>
      <c r="I17" s="8" t="s">
        <v>414</v>
      </c>
      <c r="J17" s="23">
        <v>470</v>
      </c>
      <c r="K17" s="22"/>
      <c r="L17" s="8" t="s">
        <v>415</v>
      </c>
      <c r="M17" s="9">
        <v>906</v>
      </c>
    </row>
    <row r="18" spans="1:13" x14ac:dyDescent="0.25">
      <c r="A18" s="1" t="s">
        <v>30</v>
      </c>
      <c r="B18" s="2">
        <v>7976</v>
      </c>
      <c r="C18" s="21">
        <v>0</v>
      </c>
      <c r="D18" s="22"/>
      <c r="E18" s="2">
        <v>756</v>
      </c>
      <c r="F18" s="2">
        <v>1</v>
      </c>
      <c r="G18" s="7" t="s">
        <v>30</v>
      </c>
      <c r="H18" s="9">
        <v>3637</v>
      </c>
      <c r="I18" s="8" t="s">
        <v>416</v>
      </c>
      <c r="J18" s="23">
        <v>3582</v>
      </c>
      <c r="K18" s="22"/>
      <c r="L18" s="8" t="s">
        <v>417</v>
      </c>
      <c r="M18" s="9">
        <v>7219</v>
      </c>
    </row>
    <row r="19" spans="1:13" x14ac:dyDescent="0.25">
      <c r="A19" s="1" t="s">
        <v>32</v>
      </c>
      <c r="B19" s="2">
        <v>3045</v>
      </c>
      <c r="C19" s="21">
        <v>0</v>
      </c>
      <c r="D19" s="22"/>
      <c r="E19" s="2">
        <v>345</v>
      </c>
      <c r="F19" s="2">
        <v>2</v>
      </c>
      <c r="G19" s="7" t="s">
        <v>32</v>
      </c>
      <c r="H19" s="9">
        <v>1382</v>
      </c>
      <c r="I19" s="8" t="s">
        <v>418</v>
      </c>
      <c r="J19" s="23">
        <v>1316</v>
      </c>
      <c r="K19" s="22"/>
      <c r="L19" s="8" t="s">
        <v>419</v>
      </c>
      <c r="M19" s="9">
        <v>2698</v>
      </c>
    </row>
    <row r="20" spans="1:13" x14ac:dyDescent="0.25">
      <c r="A20" s="1" t="s">
        <v>34</v>
      </c>
      <c r="B20" s="2">
        <v>62</v>
      </c>
      <c r="C20" s="21">
        <v>0</v>
      </c>
      <c r="D20" s="22"/>
      <c r="E20" s="2">
        <v>10</v>
      </c>
      <c r="F20" s="2">
        <v>0</v>
      </c>
      <c r="G20" s="7" t="s">
        <v>34</v>
      </c>
      <c r="H20" s="9">
        <v>29</v>
      </c>
      <c r="I20" s="8" t="s">
        <v>420</v>
      </c>
      <c r="J20" s="23">
        <v>23</v>
      </c>
      <c r="K20" s="22"/>
      <c r="L20" s="8" t="s">
        <v>421</v>
      </c>
      <c r="M20" s="9">
        <v>52</v>
      </c>
    </row>
    <row r="21" spans="1:13" x14ac:dyDescent="0.25">
      <c r="A21" s="1" t="s">
        <v>36</v>
      </c>
      <c r="B21" s="2">
        <v>160</v>
      </c>
      <c r="C21" s="21">
        <v>0</v>
      </c>
      <c r="D21" s="22"/>
      <c r="E21" s="2">
        <v>16</v>
      </c>
      <c r="F21" s="2">
        <v>0</v>
      </c>
      <c r="G21" s="7" t="s">
        <v>36</v>
      </c>
      <c r="H21" s="9">
        <v>78</v>
      </c>
      <c r="I21" s="8" t="s">
        <v>75</v>
      </c>
      <c r="J21" s="23">
        <v>66</v>
      </c>
      <c r="K21" s="22"/>
      <c r="L21" s="8" t="s">
        <v>76</v>
      </c>
      <c r="M21" s="9">
        <v>144</v>
      </c>
    </row>
    <row r="22" spans="1:13" x14ac:dyDescent="0.25">
      <c r="A22" s="1" t="s">
        <v>38</v>
      </c>
      <c r="B22" s="2">
        <v>46</v>
      </c>
      <c r="C22" s="21">
        <v>0</v>
      </c>
      <c r="D22" s="22"/>
      <c r="E22" s="2">
        <v>6</v>
      </c>
      <c r="F22" s="2">
        <v>0</v>
      </c>
      <c r="G22" s="7" t="s">
        <v>38</v>
      </c>
      <c r="H22" s="9">
        <v>15</v>
      </c>
      <c r="I22" s="8" t="s">
        <v>422</v>
      </c>
      <c r="J22" s="23">
        <v>25</v>
      </c>
      <c r="K22" s="22"/>
      <c r="L22" s="8" t="s">
        <v>423</v>
      </c>
      <c r="M22" s="9">
        <v>40</v>
      </c>
    </row>
    <row r="23" spans="1:13" x14ac:dyDescent="0.25">
      <c r="A23" s="1" t="s">
        <v>40</v>
      </c>
      <c r="B23" s="2">
        <v>7408</v>
      </c>
      <c r="C23" s="21">
        <v>0</v>
      </c>
      <c r="D23" s="22"/>
      <c r="E23" s="2">
        <v>549</v>
      </c>
      <c r="F23" s="2">
        <v>4</v>
      </c>
      <c r="G23" s="7" t="s">
        <v>40</v>
      </c>
      <c r="H23" s="9">
        <v>3211</v>
      </c>
      <c r="I23" s="8" t="s">
        <v>424</v>
      </c>
      <c r="J23" s="23">
        <v>3644</v>
      </c>
      <c r="K23" s="22"/>
      <c r="L23" s="8" t="s">
        <v>425</v>
      </c>
      <c r="M23" s="9">
        <v>6855</v>
      </c>
    </row>
    <row r="24" spans="1:13" x14ac:dyDescent="0.25">
      <c r="A24" s="1" t="s">
        <v>42</v>
      </c>
      <c r="B24" s="2">
        <v>8909</v>
      </c>
      <c r="C24" s="21">
        <v>0</v>
      </c>
      <c r="D24" s="22"/>
      <c r="E24" s="2">
        <v>663</v>
      </c>
      <c r="F24" s="2">
        <v>2</v>
      </c>
      <c r="G24" s="7" t="s">
        <v>42</v>
      </c>
      <c r="H24" s="9">
        <v>3843</v>
      </c>
      <c r="I24" s="8" t="s">
        <v>426</v>
      </c>
      <c r="J24" s="23">
        <v>4401</v>
      </c>
      <c r="K24" s="22"/>
      <c r="L24" s="8" t="s">
        <v>427</v>
      </c>
      <c r="M24" s="9">
        <v>8244</v>
      </c>
    </row>
    <row r="25" spans="1:13" x14ac:dyDescent="0.25">
      <c r="A25" s="1" t="s">
        <v>44</v>
      </c>
      <c r="B25" s="2">
        <v>4811</v>
      </c>
      <c r="C25" s="21">
        <v>0</v>
      </c>
      <c r="D25" s="22"/>
      <c r="E25" s="2">
        <v>413</v>
      </c>
      <c r="F25" s="2">
        <v>0</v>
      </c>
      <c r="G25" s="7" t="s">
        <v>44</v>
      </c>
      <c r="H25" s="9">
        <v>1954</v>
      </c>
      <c r="I25" s="8" t="s">
        <v>428</v>
      </c>
      <c r="J25" s="23">
        <v>2444</v>
      </c>
      <c r="K25" s="22"/>
      <c r="L25" s="8" t="s">
        <v>429</v>
      </c>
      <c r="M25" s="9">
        <v>4398</v>
      </c>
    </row>
    <row r="26" spans="1:13" x14ac:dyDescent="0.25">
      <c r="A26" s="1" t="s">
        <v>46</v>
      </c>
      <c r="B26" s="2">
        <v>555</v>
      </c>
      <c r="C26" s="21">
        <v>0</v>
      </c>
      <c r="D26" s="22"/>
      <c r="E26" s="2">
        <v>33</v>
      </c>
      <c r="F26" s="2">
        <v>0</v>
      </c>
      <c r="G26" s="7" t="s">
        <v>46</v>
      </c>
      <c r="H26" s="9">
        <v>197</v>
      </c>
      <c r="I26" s="8" t="s">
        <v>430</v>
      </c>
      <c r="J26" s="23">
        <v>325</v>
      </c>
      <c r="K26" s="22"/>
      <c r="L26" s="8" t="s">
        <v>431</v>
      </c>
      <c r="M26" s="9">
        <v>522</v>
      </c>
    </row>
    <row r="27" spans="1:13" x14ac:dyDescent="0.25">
      <c r="A27" s="3" t="s">
        <v>53</v>
      </c>
      <c r="B27" s="2">
        <v>64356</v>
      </c>
      <c r="E27" s="2">
        <v>5422</v>
      </c>
      <c r="F27" s="2">
        <v>18</v>
      </c>
      <c r="G27" s="8" t="s">
        <v>53</v>
      </c>
      <c r="H27" s="9">
        <v>29111</v>
      </c>
      <c r="I27" s="8" t="s">
        <v>432</v>
      </c>
      <c r="J27" s="23">
        <v>29805</v>
      </c>
      <c r="K27" s="22"/>
      <c r="L27" s="8" t="s">
        <v>433</v>
      </c>
      <c r="M27" s="9">
        <v>58916</v>
      </c>
    </row>
    <row r="28" spans="1:13" ht="3.75" customHeight="1" x14ac:dyDescent="0.25"/>
    <row r="29" spans="1:13" ht="0" hidden="1" customHeight="1" x14ac:dyDescent="0.25"/>
  </sheetData>
  <mergeCells count="49">
    <mergeCell ref="A2:C2"/>
    <mergeCell ref="K2:N2"/>
    <mergeCell ref="A3:N3"/>
    <mergeCell ref="C5:D5"/>
    <mergeCell ref="H5:I5"/>
    <mergeCell ref="J5:L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29"/>
  <sheetViews>
    <sheetView showGridLines="0" tabSelected="1" view="pageLayout" topLeftCell="A5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434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673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435</v>
      </c>
      <c r="I5" s="22"/>
      <c r="J5" s="28" t="s">
        <v>61</v>
      </c>
      <c r="K5" s="22"/>
    </row>
    <row r="6" spans="1:12" ht="16.5" customHeight="1" x14ac:dyDescent="0.25">
      <c r="A6" s="1" t="s">
        <v>4</v>
      </c>
      <c r="B6" s="2">
        <v>28</v>
      </c>
      <c r="C6" s="21">
        <v>0</v>
      </c>
      <c r="D6" s="22"/>
      <c r="E6" s="2">
        <v>6</v>
      </c>
      <c r="F6" s="2">
        <v>0</v>
      </c>
      <c r="G6" s="7" t="s">
        <v>4</v>
      </c>
      <c r="H6" s="9">
        <v>22</v>
      </c>
      <c r="I6" s="8" t="s">
        <v>116</v>
      </c>
      <c r="J6" s="23">
        <v>22</v>
      </c>
      <c r="K6" s="22"/>
    </row>
    <row r="7" spans="1:12" ht="16.5" customHeight="1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64</v>
      </c>
      <c r="I7" s="8" t="s">
        <v>64</v>
      </c>
      <c r="J7" s="38" t="s">
        <v>64</v>
      </c>
      <c r="K7" s="22"/>
    </row>
    <row r="8" spans="1:12" ht="16.5" customHeight="1" x14ac:dyDescent="0.25">
      <c r="A8" s="1" t="s">
        <v>10</v>
      </c>
      <c r="B8" s="2">
        <v>945</v>
      </c>
      <c r="C8" s="21">
        <v>0</v>
      </c>
      <c r="D8" s="22"/>
      <c r="E8" s="2">
        <v>171</v>
      </c>
      <c r="F8" s="2">
        <v>0</v>
      </c>
      <c r="G8" s="7" t="s">
        <v>10</v>
      </c>
      <c r="H8" s="9">
        <v>774</v>
      </c>
      <c r="I8" s="8" t="s">
        <v>116</v>
      </c>
      <c r="J8" s="23">
        <v>774</v>
      </c>
      <c r="K8" s="22"/>
    </row>
    <row r="9" spans="1:12" ht="16.5" customHeight="1" x14ac:dyDescent="0.25">
      <c r="A9" s="1" t="s">
        <v>12</v>
      </c>
      <c r="B9" s="2">
        <v>4922</v>
      </c>
      <c r="C9" s="21">
        <v>0</v>
      </c>
      <c r="D9" s="22"/>
      <c r="E9" s="2">
        <v>849</v>
      </c>
      <c r="F9" s="2">
        <v>0</v>
      </c>
      <c r="G9" s="7" t="s">
        <v>12</v>
      </c>
      <c r="H9" s="9">
        <v>4073</v>
      </c>
      <c r="I9" s="8" t="s">
        <v>116</v>
      </c>
      <c r="J9" s="23">
        <v>4073</v>
      </c>
      <c r="K9" s="22"/>
    </row>
    <row r="10" spans="1:12" ht="16.5" customHeight="1" x14ac:dyDescent="0.25">
      <c r="A10" s="1" t="s">
        <v>14</v>
      </c>
      <c r="B10" s="2">
        <v>2</v>
      </c>
      <c r="C10" s="21">
        <v>0</v>
      </c>
      <c r="D10" s="22"/>
      <c r="E10" s="3" t="s">
        <v>64</v>
      </c>
      <c r="F10" s="3" t="s">
        <v>64</v>
      </c>
      <c r="G10" s="7" t="s">
        <v>14</v>
      </c>
      <c r="H10" s="8" t="s">
        <v>64</v>
      </c>
      <c r="I10" s="8" t="s">
        <v>64</v>
      </c>
      <c r="J10" s="38" t="s">
        <v>64</v>
      </c>
      <c r="K10" s="22"/>
    </row>
    <row r="11" spans="1:12" ht="16.5" customHeight="1" x14ac:dyDescent="0.25">
      <c r="A11" s="1" t="s">
        <v>16</v>
      </c>
      <c r="B11" s="2">
        <v>4708</v>
      </c>
      <c r="C11" s="21">
        <v>0</v>
      </c>
      <c r="D11" s="22"/>
      <c r="E11" s="2">
        <v>877</v>
      </c>
      <c r="F11" s="2">
        <v>0</v>
      </c>
      <c r="G11" s="7" t="s">
        <v>16</v>
      </c>
      <c r="H11" s="9">
        <v>3831</v>
      </c>
      <c r="I11" s="8" t="s">
        <v>116</v>
      </c>
      <c r="J11" s="23">
        <v>3831</v>
      </c>
      <c r="K11" s="22"/>
    </row>
    <row r="12" spans="1:12" ht="16.5" customHeight="1" x14ac:dyDescent="0.25">
      <c r="A12" s="1" t="s">
        <v>18</v>
      </c>
      <c r="B12" s="2">
        <v>11</v>
      </c>
      <c r="C12" s="21">
        <v>0</v>
      </c>
      <c r="D12" s="22"/>
      <c r="E12" s="2">
        <v>3</v>
      </c>
      <c r="F12" s="2">
        <v>0</v>
      </c>
      <c r="G12" s="7" t="s">
        <v>18</v>
      </c>
      <c r="H12" s="9">
        <v>8</v>
      </c>
      <c r="I12" s="8" t="s">
        <v>116</v>
      </c>
      <c r="J12" s="23">
        <v>8</v>
      </c>
      <c r="K12" s="22"/>
    </row>
    <row r="13" spans="1:12" ht="16.5" customHeight="1" x14ac:dyDescent="0.25">
      <c r="A13" s="1" t="s">
        <v>20</v>
      </c>
      <c r="B13" s="2">
        <v>8798</v>
      </c>
      <c r="C13" s="21">
        <v>0</v>
      </c>
      <c r="D13" s="22"/>
      <c r="E13" s="2">
        <v>1878</v>
      </c>
      <c r="F13" s="2">
        <v>0</v>
      </c>
      <c r="G13" s="7" t="s">
        <v>20</v>
      </c>
      <c r="H13" s="9">
        <v>6920</v>
      </c>
      <c r="I13" s="8" t="s">
        <v>116</v>
      </c>
      <c r="J13" s="23">
        <v>6920</v>
      </c>
      <c r="K13" s="22"/>
    </row>
    <row r="14" spans="1:12" ht="16.5" customHeight="1" x14ac:dyDescent="0.25">
      <c r="A14" s="1" t="s">
        <v>22</v>
      </c>
      <c r="B14" s="2">
        <v>1243</v>
      </c>
      <c r="C14" s="21">
        <v>0</v>
      </c>
      <c r="D14" s="22"/>
      <c r="E14" s="2">
        <v>224</v>
      </c>
      <c r="F14" s="2">
        <v>0</v>
      </c>
      <c r="G14" s="7" t="s">
        <v>22</v>
      </c>
      <c r="H14" s="9">
        <v>1019</v>
      </c>
      <c r="I14" s="8" t="s">
        <v>116</v>
      </c>
      <c r="J14" s="23">
        <v>1019</v>
      </c>
      <c r="K14" s="22"/>
    </row>
    <row r="15" spans="1:12" ht="16.5" customHeight="1" x14ac:dyDescent="0.25">
      <c r="A15" s="1" t="s">
        <v>24</v>
      </c>
      <c r="B15" s="2">
        <v>9367</v>
      </c>
      <c r="C15" s="21">
        <v>0</v>
      </c>
      <c r="D15" s="22"/>
      <c r="E15" s="2">
        <v>1575</v>
      </c>
      <c r="F15" s="2">
        <v>0</v>
      </c>
      <c r="G15" s="7" t="s">
        <v>24</v>
      </c>
      <c r="H15" s="9">
        <v>7792</v>
      </c>
      <c r="I15" s="8" t="s">
        <v>116</v>
      </c>
      <c r="J15" s="23">
        <v>7792</v>
      </c>
      <c r="K15" s="22"/>
    </row>
    <row r="16" spans="1:12" ht="16.5" customHeight="1" x14ac:dyDescent="0.25">
      <c r="A16" s="1" t="s">
        <v>26</v>
      </c>
      <c r="B16" s="2">
        <v>368</v>
      </c>
      <c r="C16" s="21">
        <v>0</v>
      </c>
      <c r="D16" s="22"/>
      <c r="E16" s="2">
        <v>92</v>
      </c>
      <c r="F16" s="2">
        <v>0</v>
      </c>
      <c r="G16" s="7" t="s">
        <v>26</v>
      </c>
      <c r="H16" s="9">
        <v>276</v>
      </c>
      <c r="I16" s="8" t="s">
        <v>116</v>
      </c>
      <c r="J16" s="23">
        <v>276</v>
      </c>
      <c r="K16" s="22"/>
    </row>
    <row r="17" spans="1:11" ht="16.5" customHeight="1" x14ac:dyDescent="0.25">
      <c r="A17" s="1" t="s">
        <v>28</v>
      </c>
      <c r="B17" s="2">
        <v>991</v>
      </c>
      <c r="C17" s="21">
        <v>0</v>
      </c>
      <c r="D17" s="22"/>
      <c r="E17" s="2">
        <v>164</v>
      </c>
      <c r="F17" s="2">
        <v>0</v>
      </c>
      <c r="G17" s="7" t="s">
        <v>28</v>
      </c>
      <c r="H17" s="9">
        <v>827</v>
      </c>
      <c r="I17" s="8" t="s">
        <v>116</v>
      </c>
      <c r="J17" s="23">
        <v>827</v>
      </c>
      <c r="K17" s="22"/>
    </row>
    <row r="18" spans="1:11" ht="16.5" customHeight="1" x14ac:dyDescent="0.25">
      <c r="A18" s="1" t="s">
        <v>30</v>
      </c>
      <c r="B18" s="2">
        <v>7976</v>
      </c>
      <c r="C18" s="21">
        <v>0</v>
      </c>
      <c r="D18" s="22"/>
      <c r="E18" s="2">
        <v>1514</v>
      </c>
      <c r="F18" s="2">
        <v>0</v>
      </c>
      <c r="G18" s="7" t="s">
        <v>30</v>
      </c>
      <c r="H18" s="9">
        <v>6462</v>
      </c>
      <c r="I18" s="8" t="s">
        <v>116</v>
      </c>
      <c r="J18" s="23">
        <v>6462</v>
      </c>
      <c r="K18" s="22"/>
    </row>
    <row r="19" spans="1:11" ht="16.5" customHeight="1" x14ac:dyDescent="0.25">
      <c r="A19" s="1" t="s">
        <v>32</v>
      </c>
      <c r="B19" s="2">
        <v>3045</v>
      </c>
      <c r="C19" s="21">
        <v>0</v>
      </c>
      <c r="D19" s="22"/>
      <c r="E19" s="2">
        <v>675</v>
      </c>
      <c r="F19" s="2">
        <v>0</v>
      </c>
      <c r="G19" s="7" t="s">
        <v>32</v>
      </c>
      <c r="H19" s="9">
        <v>2370</v>
      </c>
      <c r="I19" s="8" t="s">
        <v>116</v>
      </c>
      <c r="J19" s="23">
        <v>2370</v>
      </c>
      <c r="K19" s="22"/>
    </row>
    <row r="20" spans="1:11" ht="16.5" customHeight="1" x14ac:dyDescent="0.25">
      <c r="A20" s="1" t="s">
        <v>34</v>
      </c>
      <c r="B20" s="2">
        <v>62</v>
      </c>
      <c r="C20" s="21">
        <v>0</v>
      </c>
      <c r="D20" s="22"/>
      <c r="E20" s="2">
        <v>15</v>
      </c>
      <c r="F20" s="2">
        <v>0</v>
      </c>
      <c r="G20" s="7" t="s">
        <v>34</v>
      </c>
      <c r="H20" s="9">
        <v>47</v>
      </c>
      <c r="I20" s="8" t="s">
        <v>116</v>
      </c>
      <c r="J20" s="23">
        <v>47</v>
      </c>
      <c r="K20" s="22"/>
    </row>
    <row r="21" spans="1:11" ht="16.5" customHeight="1" x14ac:dyDescent="0.25">
      <c r="A21" s="1" t="s">
        <v>36</v>
      </c>
      <c r="B21" s="2">
        <v>160</v>
      </c>
      <c r="C21" s="21">
        <v>0</v>
      </c>
      <c r="D21" s="22"/>
      <c r="E21" s="2">
        <v>36</v>
      </c>
      <c r="F21" s="2">
        <v>0</v>
      </c>
      <c r="G21" s="7" t="s">
        <v>36</v>
      </c>
      <c r="H21" s="9">
        <v>124</v>
      </c>
      <c r="I21" s="8" t="s">
        <v>116</v>
      </c>
      <c r="J21" s="23">
        <v>124</v>
      </c>
      <c r="K21" s="22"/>
    </row>
    <row r="22" spans="1:11" ht="16.5" customHeight="1" x14ac:dyDescent="0.25">
      <c r="A22" s="1" t="s">
        <v>38</v>
      </c>
      <c r="B22" s="2">
        <v>46</v>
      </c>
      <c r="C22" s="21">
        <v>0</v>
      </c>
      <c r="D22" s="22"/>
      <c r="E22" s="2">
        <v>8</v>
      </c>
      <c r="F22" s="2">
        <v>0</v>
      </c>
      <c r="G22" s="7" t="s">
        <v>38</v>
      </c>
      <c r="H22" s="9">
        <v>38</v>
      </c>
      <c r="I22" s="8" t="s">
        <v>116</v>
      </c>
      <c r="J22" s="23">
        <v>38</v>
      </c>
      <c r="K22" s="22"/>
    </row>
    <row r="23" spans="1:11" ht="16.5" customHeight="1" x14ac:dyDescent="0.25">
      <c r="A23" s="1" t="s">
        <v>40</v>
      </c>
      <c r="B23" s="2">
        <v>7408</v>
      </c>
      <c r="C23" s="21">
        <v>0</v>
      </c>
      <c r="D23" s="22"/>
      <c r="E23" s="2">
        <v>1449</v>
      </c>
      <c r="F23" s="2">
        <v>0</v>
      </c>
      <c r="G23" s="7" t="s">
        <v>40</v>
      </c>
      <c r="H23" s="9">
        <v>5959</v>
      </c>
      <c r="I23" s="8" t="s">
        <v>116</v>
      </c>
      <c r="J23" s="23">
        <v>5959</v>
      </c>
      <c r="K23" s="22"/>
    </row>
    <row r="24" spans="1:11" ht="16.5" customHeight="1" x14ac:dyDescent="0.25">
      <c r="A24" s="1" t="s">
        <v>42</v>
      </c>
      <c r="B24" s="2">
        <v>8909</v>
      </c>
      <c r="C24" s="21">
        <v>0</v>
      </c>
      <c r="D24" s="22"/>
      <c r="E24" s="2">
        <v>1554</v>
      </c>
      <c r="F24" s="2">
        <v>0</v>
      </c>
      <c r="G24" s="7" t="s">
        <v>42</v>
      </c>
      <c r="H24" s="9">
        <v>7355</v>
      </c>
      <c r="I24" s="8" t="s">
        <v>116</v>
      </c>
      <c r="J24" s="23">
        <v>7355</v>
      </c>
      <c r="K24" s="22"/>
    </row>
    <row r="25" spans="1:11" ht="16.5" customHeight="1" x14ac:dyDescent="0.25">
      <c r="A25" s="1" t="s">
        <v>44</v>
      </c>
      <c r="B25" s="2">
        <v>4811</v>
      </c>
      <c r="C25" s="21">
        <v>0</v>
      </c>
      <c r="D25" s="22"/>
      <c r="E25" s="2">
        <v>986</v>
      </c>
      <c r="F25" s="2">
        <v>0</v>
      </c>
      <c r="G25" s="7" t="s">
        <v>44</v>
      </c>
      <c r="H25" s="9">
        <v>3825</v>
      </c>
      <c r="I25" s="8" t="s">
        <v>116</v>
      </c>
      <c r="J25" s="23">
        <v>3825</v>
      </c>
      <c r="K25" s="22"/>
    </row>
    <row r="26" spans="1:11" ht="16.5" customHeight="1" x14ac:dyDescent="0.25">
      <c r="A26" s="1" t="s">
        <v>46</v>
      </c>
      <c r="B26" s="2">
        <v>555</v>
      </c>
      <c r="C26" s="21">
        <v>0</v>
      </c>
      <c r="D26" s="22"/>
      <c r="E26" s="2">
        <v>123</v>
      </c>
      <c r="F26" s="2">
        <v>0</v>
      </c>
      <c r="G26" s="7" t="s">
        <v>46</v>
      </c>
      <c r="H26" s="9">
        <v>432</v>
      </c>
      <c r="I26" s="8" t="s">
        <v>116</v>
      </c>
      <c r="J26" s="23">
        <v>432</v>
      </c>
      <c r="K26" s="22"/>
    </row>
    <row r="27" spans="1:11" ht="16.5" customHeight="1" x14ac:dyDescent="0.25">
      <c r="A27" s="3" t="s">
        <v>53</v>
      </c>
      <c r="B27" s="2">
        <v>64356</v>
      </c>
      <c r="E27" s="2">
        <v>12199</v>
      </c>
      <c r="F27" s="2">
        <v>0</v>
      </c>
      <c r="G27" s="8" t="s">
        <v>53</v>
      </c>
      <c r="H27" s="9">
        <v>52157</v>
      </c>
      <c r="I27" s="8" t="s">
        <v>116</v>
      </c>
      <c r="J27" s="23">
        <v>52157</v>
      </c>
      <c r="K27" s="22"/>
    </row>
    <row r="28" spans="1:11" ht="3.75" customHeight="1" x14ac:dyDescent="0.25"/>
    <row r="29" spans="1:11" ht="0" hidden="1" customHeight="1" x14ac:dyDescent="0.25"/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10.28515625" customWidth="1"/>
    <col min="13" max="13" width="6.85546875" customWidth="1"/>
    <col min="14" max="14" width="0.5703125" customWidth="1"/>
  </cols>
  <sheetData>
    <row r="1" spans="1:14" ht="35.25" customHeight="1" x14ac:dyDescent="0.25"/>
    <row r="2" spans="1:14" ht="14.45" customHeight="1" x14ac:dyDescent="0.25">
      <c r="A2" s="24" t="s">
        <v>105</v>
      </c>
      <c r="B2" s="25"/>
      <c r="C2" s="25"/>
      <c r="K2" s="26"/>
      <c r="L2" s="25"/>
      <c r="M2" s="25"/>
      <c r="N2" s="25"/>
    </row>
    <row r="3" spans="1:14" ht="36" customHeight="1" x14ac:dyDescent="0.25">
      <c r="A3" s="27" t="s">
        <v>699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.7" customHeight="1" x14ac:dyDescent="0.25"/>
    <row r="5" spans="1:14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106</v>
      </c>
      <c r="I5" s="22"/>
      <c r="J5" s="28" t="s">
        <v>61</v>
      </c>
      <c r="K5" s="22"/>
      <c r="L5" s="29" t="s">
        <v>107</v>
      </c>
      <c r="M5" s="22"/>
    </row>
    <row r="6" spans="1:14" x14ac:dyDescent="0.25">
      <c r="A6" s="1" t="s">
        <v>4</v>
      </c>
      <c r="B6" s="2">
        <v>28</v>
      </c>
      <c r="C6" s="21">
        <v>0</v>
      </c>
      <c r="D6" s="22"/>
      <c r="E6" s="2">
        <v>5</v>
      </c>
      <c r="F6" s="2">
        <v>0</v>
      </c>
      <c r="G6" s="7" t="s">
        <v>4</v>
      </c>
      <c r="H6" s="9">
        <v>22</v>
      </c>
      <c r="I6" s="8" t="s">
        <v>108</v>
      </c>
      <c r="J6" s="23">
        <v>23</v>
      </c>
      <c r="K6" s="22"/>
      <c r="L6" s="9">
        <v>1</v>
      </c>
      <c r="M6" s="8" t="s">
        <v>109</v>
      </c>
    </row>
    <row r="7" spans="1:14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64</v>
      </c>
      <c r="I7" s="8" t="s">
        <v>64</v>
      </c>
      <c r="J7" s="38" t="s">
        <v>64</v>
      </c>
      <c r="K7" s="22"/>
      <c r="L7" s="8" t="s">
        <v>64</v>
      </c>
      <c r="M7" s="8" t="s">
        <v>64</v>
      </c>
    </row>
    <row r="8" spans="1:14" x14ac:dyDescent="0.25">
      <c r="A8" s="1" t="s">
        <v>10</v>
      </c>
      <c r="B8" s="2">
        <v>945</v>
      </c>
      <c r="C8" s="21">
        <v>0</v>
      </c>
      <c r="D8" s="22"/>
      <c r="E8" s="2">
        <v>180</v>
      </c>
      <c r="F8" s="2">
        <v>0</v>
      </c>
      <c r="G8" s="7" t="s">
        <v>10</v>
      </c>
      <c r="H8" s="9">
        <v>758</v>
      </c>
      <c r="I8" s="8" t="s">
        <v>110</v>
      </c>
      <c r="J8" s="23">
        <v>765</v>
      </c>
      <c r="K8" s="22"/>
      <c r="L8" s="9">
        <v>7</v>
      </c>
      <c r="M8" s="8" t="s">
        <v>111</v>
      </c>
    </row>
    <row r="9" spans="1:14" x14ac:dyDescent="0.25">
      <c r="A9" s="3" t="s">
        <v>53</v>
      </c>
      <c r="B9" s="2">
        <v>974</v>
      </c>
      <c r="E9" s="2">
        <v>185</v>
      </c>
      <c r="F9" s="2">
        <v>0</v>
      </c>
      <c r="G9" s="8" t="s">
        <v>53</v>
      </c>
      <c r="H9" s="9">
        <v>781</v>
      </c>
      <c r="I9" s="8" t="s">
        <v>112</v>
      </c>
      <c r="J9" s="23">
        <v>789</v>
      </c>
      <c r="K9" s="22"/>
      <c r="L9" s="9">
        <v>8</v>
      </c>
      <c r="M9" s="8" t="s">
        <v>113</v>
      </c>
    </row>
    <row r="10" spans="1:14" ht="3.75" customHeight="1" x14ac:dyDescent="0.25"/>
    <row r="11" spans="1:14" ht="0" hidden="1" customHeight="1" x14ac:dyDescent="0.25"/>
  </sheetData>
  <mergeCells count="14">
    <mergeCell ref="A2:C2"/>
    <mergeCell ref="K2:N2"/>
    <mergeCell ref="A3:N3"/>
    <mergeCell ref="C5:D5"/>
    <mergeCell ref="H5:I5"/>
    <mergeCell ref="J5:K5"/>
    <mergeCell ref="L5:M5"/>
    <mergeCell ref="C6:D6"/>
    <mergeCell ref="J6:K6"/>
    <mergeCell ref="J9:K9"/>
    <mergeCell ref="C7:D7"/>
    <mergeCell ref="J7:K7"/>
    <mergeCell ref="C8:D8"/>
    <mergeCell ref="J8:K8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29"/>
  <sheetViews>
    <sheetView showGridLines="0" tabSelected="1" view="pageLayout" topLeftCell="A3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436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672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437</v>
      </c>
      <c r="I5" s="22"/>
      <c r="J5" s="28" t="s">
        <v>61</v>
      </c>
      <c r="K5" s="22"/>
    </row>
    <row r="6" spans="1:12" ht="15.75" customHeight="1" x14ac:dyDescent="0.25">
      <c r="A6" s="1" t="s">
        <v>4</v>
      </c>
      <c r="B6" s="2">
        <v>28</v>
      </c>
      <c r="C6" s="21">
        <v>0</v>
      </c>
      <c r="D6" s="22"/>
      <c r="E6" s="2">
        <v>7</v>
      </c>
      <c r="F6" s="2">
        <v>0</v>
      </c>
      <c r="G6" s="7" t="s">
        <v>4</v>
      </c>
      <c r="H6" s="9">
        <v>21</v>
      </c>
      <c r="I6" s="8" t="s">
        <v>116</v>
      </c>
      <c r="J6" s="23">
        <v>21</v>
      </c>
      <c r="K6" s="22"/>
    </row>
    <row r="7" spans="1:12" ht="15.75" customHeight="1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64</v>
      </c>
      <c r="I7" s="8" t="s">
        <v>64</v>
      </c>
      <c r="J7" s="38" t="s">
        <v>64</v>
      </c>
      <c r="K7" s="22"/>
    </row>
    <row r="8" spans="1:12" ht="15.75" customHeight="1" x14ac:dyDescent="0.25">
      <c r="A8" s="1" t="s">
        <v>10</v>
      </c>
      <c r="B8" s="2">
        <v>945</v>
      </c>
      <c r="C8" s="21">
        <v>0</v>
      </c>
      <c r="D8" s="22"/>
      <c r="E8" s="2">
        <v>178</v>
      </c>
      <c r="F8" s="2">
        <v>0</v>
      </c>
      <c r="G8" s="7" t="s">
        <v>10</v>
      </c>
      <c r="H8" s="9">
        <v>767</v>
      </c>
      <c r="I8" s="8" t="s">
        <v>116</v>
      </c>
      <c r="J8" s="23">
        <v>767</v>
      </c>
      <c r="K8" s="22"/>
    </row>
    <row r="9" spans="1:12" ht="15.75" customHeight="1" x14ac:dyDescent="0.25">
      <c r="A9" s="1" t="s">
        <v>12</v>
      </c>
      <c r="B9" s="2">
        <v>4922</v>
      </c>
      <c r="C9" s="21">
        <v>0</v>
      </c>
      <c r="D9" s="22"/>
      <c r="E9" s="2">
        <v>856</v>
      </c>
      <c r="F9" s="2">
        <v>0</v>
      </c>
      <c r="G9" s="7" t="s">
        <v>12</v>
      </c>
      <c r="H9" s="9">
        <v>4066</v>
      </c>
      <c r="I9" s="8" t="s">
        <v>116</v>
      </c>
      <c r="J9" s="23">
        <v>4066</v>
      </c>
      <c r="K9" s="22"/>
    </row>
    <row r="10" spans="1:12" ht="15.75" customHeight="1" x14ac:dyDescent="0.25">
      <c r="A10" s="1" t="s">
        <v>14</v>
      </c>
      <c r="B10" s="2">
        <v>2</v>
      </c>
      <c r="C10" s="21">
        <v>0</v>
      </c>
      <c r="D10" s="22"/>
      <c r="E10" s="3" t="s">
        <v>64</v>
      </c>
      <c r="F10" s="3" t="s">
        <v>64</v>
      </c>
      <c r="G10" s="7" t="s">
        <v>14</v>
      </c>
      <c r="H10" s="8" t="s">
        <v>64</v>
      </c>
      <c r="I10" s="8" t="s">
        <v>64</v>
      </c>
      <c r="J10" s="38" t="s">
        <v>64</v>
      </c>
      <c r="K10" s="22"/>
    </row>
    <row r="11" spans="1:12" ht="15.75" customHeight="1" x14ac:dyDescent="0.25">
      <c r="A11" s="1" t="s">
        <v>16</v>
      </c>
      <c r="B11" s="2">
        <v>4708</v>
      </c>
      <c r="C11" s="21">
        <v>0</v>
      </c>
      <c r="D11" s="22"/>
      <c r="E11" s="2">
        <v>882</v>
      </c>
      <c r="F11" s="2">
        <v>0</v>
      </c>
      <c r="G11" s="7" t="s">
        <v>16</v>
      </c>
      <c r="H11" s="9">
        <v>3826</v>
      </c>
      <c r="I11" s="8" t="s">
        <v>116</v>
      </c>
      <c r="J11" s="23">
        <v>3826</v>
      </c>
      <c r="K11" s="22"/>
    </row>
    <row r="12" spans="1:12" ht="15.75" customHeight="1" x14ac:dyDescent="0.25">
      <c r="A12" s="1" t="s">
        <v>18</v>
      </c>
      <c r="B12" s="2">
        <v>11</v>
      </c>
      <c r="C12" s="21">
        <v>0</v>
      </c>
      <c r="D12" s="22"/>
      <c r="E12" s="2">
        <v>3</v>
      </c>
      <c r="F12" s="2">
        <v>0</v>
      </c>
      <c r="G12" s="7" t="s">
        <v>18</v>
      </c>
      <c r="H12" s="9">
        <v>8</v>
      </c>
      <c r="I12" s="8" t="s">
        <v>116</v>
      </c>
      <c r="J12" s="23">
        <v>8</v>
      </c>
      <c r="K12" s="22"/>
    </row>
    <row r="13" spans="1:12" ht="15.75" customHeight="1" x14ac:dyDescent="0.25">
      <c r="A13" s="1" t="s">
        <v>20</v>
      </c>
      <c r="B13" s="2">
        <v>8798</v>
      </c>
      <c r="C13" s="21">
        <v>0</v>
      </c>
      <c r="D13" s="22"/>
      <c r="E13" s="2">
        <v>1911</v>
      </c>
      <c r="F13" s="2">
        <v>0</v>
      </c>
      <c r="G13" s="7" t="s">
        <v>20</v>
      </c>
      <c r="H13" s="9">
        <v>6887</v>
      </c>
      <c r="I13" s="8" t="s">
        <v>116</v>
      </c>
      <c r="J13" s="23">
        <v>6887</v>
      </c>
      <c r="K13" s="22"/>
    </row>
    <row r="14" spans="1:12" ht="15.75" customHeight="1" x14ac:dyDescent="0.25">
      <c r="A14" s="1" t="s">
        <v>22</v>
      </c>
      <c r="B14" s="2">
        <v>1243</v>
      </c>
      <c r="C14" s="21">
        <v>0</v>
      </c>
      <c r="D14" s="22"/>
      <c r="E14" s="2">
        <v>234</v>
      </c>
      <c r="F14" s="2">
        <v>0</v>
      </c>
      <c r="G14" s="7" t="s">
        <v>22</v>
      </c>
      <c r="H14" s="9">
        <v>1009</v>
      </c>
      <c r="I14" s="8" t="s">
        <v>116</v>
      </c>
      <c r="J14" s="23">
        <v>1009</v>
      </c>
      <c r="K14" s="22"/>
    </row>
    <row r="15" spans="1:12" ht="15.75" customHeight="1" x14ac:dyDescent="0.25">
      <c r="A15" s="1" t="s">
        <v>24</v>
      </c>
      <c r="B15" s="2">
        <v>9367</v>
      </c>
      <c r="C15" s="21">
        <v>0</v>
      </c>
      <c r="D15" s="22"/>
      <c r="E15" s="2">
        <v>1585</v>
      </c>
      <c r="F15" s="2">
        <v>0</v>
      </c>
      <c r="G15" s="7" t="s">
        <v>24</v>
      </c>
      <c r="H15" s="9">
        <v>7782</v>
      </c>
      <c r="I15" s="8" t="s">
        <v>116</v>
      </c>
      <c r="J15" s="23">
        <v>7782</v>
      </c>
      <c r="K15" s="22"/>
    </row>
    <row r="16" spans="1:12" ht="15.75" customHeight="1" x14ac:dyDescent="0.25">
      <c r="A16" s="1" t="s">
        <v>26</v>
      </c>
      <c r="B16" s="2">
        <v>368</v>
      </c>
      <c r="C16" s="21">
        <v>0</v>
      </c>
      <c r="D16" s="22"/>
      <c r="E16" s="2">
        <v>100</v>
      </c>
      <c r="F16" s="2">
        <v>0</v>
      </c>
      <c r="G16" s="7" t="s">
        <v>26</v>
      </c>
      <c r="H16" s="9">
        <v>268</v>
      </c>
      <c r="I16" s="8" t="s">
        <v>116</v>
      </c>
      <c r="J16" s="23">
        <v>268</v>
      </c>
      <c r="K16" s="22"/>
    </row>
    <row r="17" spans="1:11" ht="15.75" customHeight="1" x14ac:dyDescent="0.25">
      <c r="A17" s="1" t="s">
        <v>28</v>
      </c>
      <c r="B17" s="2">
        <v>991</v>
      </c>
      <c r="C17" s="21">
        <v>0</v>
      </c>
      <c r="D17" s="22"/>
      <c r="E17" s="2">
        <v>161</v>
      </c>
      <c r="F17" s="2">
        <v>0</v>
      </c>
      <c r="G17" s="7" t="s">
        <v>28</v>
      </c>
      <c r="H17" s="9">
        <v>830</v>
      </c>
      <c r="I17" s="8" t="s">
        <v>116</v>
      </c>
      <c r="J17" s="23">
        <v>830</v>
      </c>
      <c r="K17" s="22"/>
    </row>
    <row r="18" spans="1:11" ht="15.75" customHeight="1" x14ac:dyDescent="0.25">
      <c r="A18" s="1" t="s">
        <v>30</v>
      </c>
      <c r="B18" s="2">
        <v>7976</v>
      </c>
      <c r="C18" s="21">
        <v>0</v>
      </c>
      <c r="D18" s="22"/>
      <c r="E18" s="2">
        <v>1526</v>
      </c>
      <c r="F18" s="2">
        <v>0</v>
      </c>
      <c r="G18" s="7" t="s">
        <v>30</v>
      </c>
      <c r="H18" s="9">
        <v>6450</v>
      </c>
      <c r="I18" s="8" t="s">
        <v>116</v>
      </c>
      <c r="J18" s="23">
        <v>6450</v>
      </c>
      <c r="K18" s="22"/>
    </row>
    <row r="19" spans="1:11" ht="15.75" customHeight="1" x14ac:dyDescent="0.25">
      <c r="A19" s="1" t="s">
        <v>32</v>
      </c>
      <c r="B19" s="2">
        <v>3045</v>
      </c>
      <c r="C19" s="21">
        <v>0</v>
      </c>
      <c r="D19" s="22"/>
      <c r="E19" s="2">
        <v>680</v>
      </c>
      <c r="F19" s="2">
        <v>0</v>
      </c>
      <c r="G19" s="7" t="s">
        <v>32</v>
      </c>
      <c r="H19" s="9">
        <v>2365</v>
      </c>
      <c r="I19" s="8" t="s">
        <v>116</v>
      </c>
      <c r="J19" s="23">
        <v>2365</v>
      </c>
      <c r="K19" s="22"/>
    </row>
    <row r="20" spans="1:11" ht="15.75" customHeight="1" x14ac:dyDescent="0.25">
      <c r="A20" s="1" t="s">
        <v>34</v>
      </c>
      <c r="B20" s="2">
        <v>62</v>
      </c>
      <c r="C20" s="21">
        <v>0</v>
      </c>
      <c r="D20" s="22"/>
      <c r="E20" s="2">
        <v>14</v>
      </c>
      <c r="F20" s="2">
        <v>0</v>
      </c>
      <c r="G20" s="7" t="s">
        <v>34</v>
      </c>
      <c r="H20" s="9">
        <v>48</v>
      </c>
      <c r="I20" s="8" t="s">
        <v>116</v>
      </c>
      <c r="J20" s="23">
        <v>48</v>
      </c>
      <c r="K20" s="22"/>
    </row>
    <row r="21" spans="1:11" ht="15.75" customHeight="1" x14ac:dyDescent="0.25">
      <c r="A21" s="1" t="s">
        <v>36</v>
      </c>
      <c r="B21" s="2">
        <v>160</v>
      </c>
      <c r="C21" s="21">
        <v>0</v>
      </c>
      <c r="D21" s="22"/>
      <c r="E21" s="2">
        <v>37</v>
      </c>
      <c r="F21" s="2">
        <v>0</v>
      </c>
      <c r="G21" s="7" t="s">
        <v>36</v>
      </c>
      <c r="H21" s="9">
        <v>123</v>
      </c>
      <c r="I21" s="8" t="s">
        <v>116</v>
      </c>
      <c r="J21" s="23">
        <v>123</v>
      </c>
      <c r="K21" s="22"/>
    </row>
    <row r="22" spans="1:11" ht="15.75" customHeight="1" x14ac:dyDescent="0.25">
      <c r="A22" s="1" t="s">
        <v>38</v>
      </c>
      <c r="B22" s="2">
        <v>46</v>
      </c>
      <c r="C22" s="21">
        <v>0</v>
      </c>
      <c r="D22" s="22"/>
      <c r="E22" s="2">
        <v>9</v>
      </c>
      <c r="F22" s="2">
        <v>0</v>
      </c>
      <c r="G22" s="7" t="s">
        <v>38</v>
      </c>
      <c r="H22" s="9">
        <v>37</v>
      </c>
      <c r="I22" s="8" t="s">
        <v>116</v>
      </c>
      <c r="J22" s="23">
        <v>37</v>
      </c>
      <c r="K22" s="22"/>
    </row>
    <row r="23" spans="1:11" ht="15.75" customHeight="1" x14ac:dyDescent="0.25">
      <c r="A23" s="1" t="s">
        <v>40</v>
      </c>
      <c r="B23" s="2">
        <v>7408</v>
      </c>
      <c r="C23" s="21">
        <v>0</v>
      </c>
      <c r="D23" s="22"/>
      <c r="E23" s="2">
        <v>1424</v>
      </c>
      <c r="F23" s="2">
        <v>0</v>
      </c>
      <c r="G23" s="7" t="s">
        <v>40</v>
      </c>
      <c r="H23" s="9">
        <v>5984</v>
      </c>
      <c r="I23" s="8" t="s">
        <v>116</v>
      </c>
      <c r="J23" s="23">
        <v>5984</v>
      </c>
      <c r="K23" s="22"/>
    </row>
    <row r="24" spans="1:11" ht="15.75" customHeight="1" x14ac:dyDescent="0.25">
      <c r="A24" s="1" t="s">
        <v>42</v>
      </c>
      <c r="B24" s="2">
        <v>8909</v>
      </c>
      <c r="C24" s="21">
        <v>0</v>
      </c>
      <c r="D24" s="22"/>
      <c r="E24" s="2">
        <v>1554</v>
      </c>
      <c r="F24" s="2">
        <v>0</v>
      </c>
      <c r="G24" s="7" t="s">
        <v>42</v>
      </c>
      <c r="H24" s="9">
        <v>7355</v>
      </c>
      <c r="I24" s="8" t="s">
        <v>116</v>
      </c>
      <c r="J24" s="23">
        <v>7355</v>
      </c>
      <c r="K24" s="22"/>
    </row>
    <row r="25" spans="1:11" ht="15.75" customHeight="1" x14ac:dyDescent="0.25">
      <c r="A25" s="1" t="s">
        <v>44</v>
      </c>
      <c r="B25" s="2">
        <v>4811</v>
      </c>
      <c r="C25" s="21">
        <v>0</v>
      </c>
      <c r="D25" s="22"/>
      <c r="E25" s="2">
        <v>1008</v>
      </c>
      <c r="F25" s="2">
        <v>0</v>
      </c>
      <c r="G25" s="7" t="s">
        <v>44</v>
      </c>
      <c r="H25" s="9">
        <v>3803</v>
      </c>
      <c r="I25" s="8" t="s">
        <v>116</v>
      </c>
      <c r="J25" s="23">
        <v>3803</v>
      </c>
      <c r="K25" s="22"/>
    </row>
    <row r="26" spans="1:11" ht="15.75" customHeight="1" x14ac:dyDescent="0.25">
      <c r="A26" s="1" t="s">
        <v>46</v>
      </c>
      <c r="B26" s="2">
        <v>555</v>
      </c>
      <c r="C26" s="21">
        <v>0</v>
      </c>
      <c r="D26" s="22"/>
      <c r="E26" s="2">
        <v>125</v>
      </c>
      <c r="F26" s="2">
        <v>0</v>
      </c>
      <c r="G26" s="7" t="s">
        <v>46</v>
      </c>
      <c r="H26" s="9">
        <v>430</v>
      </c>
      <c r="I26" s="8" t="s">
        <v>116</v>
      </c>
      <c r="J26" s="23">
        <v>430</v>
      </c>
      <c r="K26" s="22"/>
    </row>
    <row r="27" spans="1:11" ht="15.75" customHeight="1" x14ac:dyDescent="0.25">
      <c r="A27" s="3" t="s">
        <v>53</v>
      </c>
      <c r="B27" s="2">
        <v>64356</v>
      </c>
      <c r="E27" s="2">
        <v>12294</v>
      </c>
      <c r="F27" s="2">
        <v>0</v>
      </c>
      <c r="G27" s="8" t="s">
        <v>53</v>
      </c>
      <c r="H27" s="9">
        <v>52062</v>
      </c>
      <c r="I27" s="8" t="s">
        <v>116</v>
      </c>
      <c r="J27" s="23">
        <v>52062</v>
      </c>
      <c r="K27" s="22"/>
    </row>
    <row r="28" spans="1:11" ht="3.75" customHeight="1" x14ac:dyDescent="0.25"/>
    <row r="29" spans="1:11" ht="0" hidden="1" customHeight="1" x14ac:dyDescent="0.25"/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2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438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671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439</v>
      </c>
      <c r="I5" s="22"/>
      <c r="J5" s="28" t="s">
        <v>61</v>
      </c>
      <c r="K5" s="22"/>
    </row>
    <row r="6" spans="1:12" ht="15.75" customHeight="1" x14ac:dyDescent="0.25">
      <c r="A6" s="1" t="s">
        <v>4</v>
      </c>
      <c r="B6" s="2">
        <v>28</v>
      </c>
      <c r="C6" s="21">
        <v>0</v>
      </c>
      <c r="D6" s="22"/>
      <c r="E6" s="2">
        <v>6</v>
      </c>
      <c r="F6" s="2">
        <v>0</v>
      </c>
      <c r="G6" s="7" t="s">
        <v>4</v>
      </c>
      <c r="H6" s="9">
        <v>22</v>
      </c>
      <c r="I6" s="8" t="s">
        <v>116</v>
      </c>
      <c r="J6" s="23">
        <v>22</v>
      </c>
      <c r="K6" s="22"/>
    </row>
    <row r="7" spans="1:12" ht="15.75" customHeight="1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64</v>
      </c>
      <c r="I7" s="8" t="s">
        <v>64</v>
      </c>
      <c r="J7" s="38" t="s">
        <v>64</v>
      </c>
      <c r="K7" s="22"/>
    </row>
    <row r="8" spans="1:12" ht="15.75" customHeight="1" x14ac:dyDescent="0.25">
      <c r="A8" s="1" t="s">
        <v>10</v>
      </c>
      <c r="B8" s="2">
        <v>945</v>
      </c>
      <c r="C8" s="21">
        <v>0</v>
      </c>
      <c r="D8" s="22"/>
      <c r="E8" s="2">
        <v>177</v>
      </c>
      <c r="F8" s="2">
        <v>0</v>
      </c>
      <c r="G8" s="7" t="s">
        <v>10</v>
      </c>
      <c r="H8" s="9">
        <v>768</v>
      </c>
      <c r="I8" s="8" t="s">
        <v>116</v>
      </c>
      <c r="J8" s="23">
        <v>768</v>
      </c>
      <c r="K8" s="22"/>
    </row>
    <row r="9" spans="1:12" ht="15.75" customHeight="1" x14ac:dyDescent="0.25">
      <c r="A9" s="1" t="s">
        <v>12</v>
      </c>
      <c r="B9" s="2">
        <v>4922</v>
      </c>
      <c r="C9" s="21">
        <v>0</v>
      </c>
      <c r="D9" s="22"/>
      <c r="E9" s="2">
        <v>861</v>
      </c>
      <c r="F9" s="2">
        <v>0</v>
      </c>
      <c r="G9" s="7" t="s">
        <v>12</v>
      </c>
      <c r="H9" s="9">
        <v>4061</v>
      </c>
      <c r="I9" s="8" t="s">
        <v>116</v>
      </c>
      <c r="J9" s="23">
        <v>4061</v>
      </c>
      <c r="K9" s="22"/>
    </row>
    <row r="10" spans="1:12" ht="15.75" customHeight="1" x14ac:dyDescent="0.25">
      <c r="A10" s="1" t="s">
        <v>14</v>
      </c>
      <c r="B10" s="2">
        <v>2</v>
      </c>
      <c r="C10" s="21">
        <v>0</v>
      </c>
      <c r="D10" s="22"/>
      <c r="E10" s="3" t="s">
        <v>64</v>
      </c>
      <c r="F10" s="3" t="s">
        <v>64</v>
      </c>
      <c r="G10" s="7" t="s">
        <v>14</v>
      </c>
      <c r="H10" s="8" t="s">
        <v>64</v>
      </c>
      <c r="I10" s="8" t="s">
        <v>64</v>
      </c>
      <c r="J10" s="38" t="s">
        <v>64</v>
      </c>
      <c r="K10" s="22"/>
    </row>
    <row r="11" spans="1:12" ht="15.75" customHeight="1" x14ac:dyDescent="0.25">
      <c r="A11" s="1" t="s">
        <v>16</v>
      </c>
      <c r="B11" s="2">
        <v>4708</v>
      </c>
      <c r="C11" s="21">
        <v>0</v>
      </c>
      <c r="D11" s="22"/>
      <c r="E11" s="2">
        <v>909</v>
      </c>
      <c r="F11" s="2">
        <v>0</v>
      </c>
      <c r="G11" s="7" t="s">
        <v>16</v>
      </c>
      <c r="H11" s="9">
        <v>3799</v>
      </c>
      <c r="I11" s="8" t="s">
        <v>116</v>
      </c>
      <c r="J11" s="23">
        <v>3799</v>
      </c>
      <c r="K11" s="22"/>
    </row>
    <row r="12" spans="1:12" ht="15.75" customHeight="1" x14ac:dyDescent="0.25">
      <c r="A12" s="1" t="s">
        <v>18</v>
      </c>
      <c r="B12" s="2">
        <v>11</v>
      </c>
      <c r="C12" s="21">
        <v>0</v>
      </c>
      <c r="D12" s="22"/>
      <c r="E12" s="2">
        <v>3</v>
      </c>
      <c r="F12" s="2">
        <v>0</v>
      </c>
      <c r="G12" s="7" t="s">
        <v>18</v>
      </c>
      <c r="H12" s="9">
        <v>8</v>
      </c>
      <c r="I12" s="8" t="s">
        <v>116</v>
      </c>
      <c r="J12" s="23">
        <v>8</v>
      </c>
      <c r="K12" s="22"/>
    </row>
    <row r="13" spans="1:12" ht="15.75" customHeight="1" x14ac:dyDescent="0.25">
      <c r="A13" s="1" t="s">
        <v>20</v>
      </c>
      <c r="B13" s="2">
        <v>8798</v>
      </c>
      <c r="C13" s="21">
        <v>0</v>
      </c>
      <c r="D13" s="22"/>
      <c r="E13" s="2">
        <v>1941</v>
      </c>
      <c r="F13" s="2">
        <v>0</v>
      </c>
      <c r="G13" s="7" t="s">
        <v>20</v>
      </c>
      <c r="H13" s="9">
        <v>6857</v>
      </c>
      <c r="I13" s="8" t="s">
        <v>116</v>
      </c>
      <c r="J13" s="23">
        <v>6857</v>
      </c>
      <c r="K13" s="22"/>
    </row>
    <row r="14" spans="1:12" ht="15.75" customHeight="1" x14ac:dyDescent="0.25">
      <c r="A14" s="1" t="s">
        <v>22</v>
      </c>
      <c r="B14" s="2">
        <v>1243</v>
      </c>
      <c r="C14" s="21">
        <v>0</v>
      </c>
      <c r="D14" s="22"/>
      <c r="E14" s="2">
        <v>241</v>
      </c>
      <c r="F14" s="2">
        <v>0</v>
      </c>
      <c r="G14" s="7" t="s">
        <v>22</v>
      </c>
      <c r="H14" s="9">
        <v>1002</v>
      </c>
      <c r="I14" s="8" t="s">
        <v>116</v>
      </c>
      <c r="J14" s="23">
        <v>1002</v>
      </c>
      <c r="K14" s="22"/>
    </row>
    <row r="15" spans="1:12" ht="15.75" customHeight="1" x14ac:dyDescent="0.25">
      <c r="A15" s="1" t="s">
        <v>24</v>
      </c>
      <c r="B15" s="2">
        <v>9367</v>
      </c>
      <c r="C15" s="21">
        <v>0</v>
      </c>
      <c r="D15" s="22"/>
      <c r="E15" s="2">
        <v>1622</v>
      </c>
      <c r="F15" s="2">
        <v>0</v>
      </c>
      <c r="G15" s="7" t="s">
        <v>24</v>
      </c>
      <c r="H15" s="9">
        <v>7745</v>
      </c>
      <c r="I15" s="8" t="s">
        <v>116</v>
      </c>
      <c r="J15" s="23">
        <v>7745</v>
      </c>
      <c r="K15" s="22"/>
    </row>
    <row r="16" spans="1:12" ht="15.75" customHeight="1" x14ac:dyDescent="0.25">
      <c r="A16" s="1" t="s">
        <v>26</v>
      </c>
      <c r="B16" s="2">
        <v>368</v>
      </c>
      <c r="C16" s="21">
        <v>0</v>
      </c>
      <c r="D16" s="22"/>
      <c r="E16" s="2">
        <v>96</v>
      </c>
      <c r="F16" s="2">
        <v>0</v>
      </c>
      <c r="G16" s="7" t="s">
        <v>26</v>
      </c>
      <c r="H16" s="9">
        <v>272</v>
      </c>
      <c r="I16" s="8" t="s">
        <v>116</v>
      </c>
      <c r="J16" s="23">
        <v>272</v>
      </c>
      <c r="K16" s="22"/>
    </row>
    <row r="17" spans="1:11" ht="15.75" customHeight="1" x14ac:dyDescent="0.25">
      <c r="A17" s="1" t="s">
        <v>28</v>
      </c>
      <c r="B17" s="2">
        <v>991</v>
      </c>
      <c r="C17" s="21">
        <v>0</v>
      </c>
      <c r="D17" s="22"/>
      <c r="E17" s="2">
        <v>166</v>
      </c>
      <c r="F17" s="2">
        <v>0</v>
      </c>
      <c r="G17" s="7" t="s">
        <v>28</v>
      </c>
      <c r="H17" s="9">
        <v>825</v>
      </c>
      <c r="I17" s="8" t="s">
        <v>116</v>
      </c>
      <c r="J17" s="23">
        <v>825</v>
      </c>
      <c r="K17" s="22"/>
    </row>
    <row r="18" spans="1:11" ht="15.75" customHeight="1" x14ac:dyDescent="0.25">
      <c r="A18" s="1" t="s">
        <v>30</v>
      </c>
      <c r="B18" s="2">
        <v>7976</v>
      </c>
      <c r="C18" s="21">
        <v>0</v>
      </c>
      <c r="D18" s="22"/>
      <c r="E18" s="2">
        <v>1573</v>
      </c>
      <c r="F18" s="2">
        <v>0</v>
      </c>
      <c r="G18" s="7" t="s">
        <v>30</v>
      </c>
      <c r="H18" s="9">
        <v>6403</v>
      </c>
      <c r="I18" s="8" t="s">
        <v>116</v>
      </c>
      <c r="J18" s="23">
        <v>6403</v>
      </c>
      <c r="K18" s="22"/>
    </row>
    <row r="19" spans="1:11" ht="15.75" customHeight="1" x14ac:dyDescent="0.25">
      <c r="A19" s="1" t="s">
        <v>32</v>
      </c>
      <c r="B19" s="2">
        <v>3045</v>
      </c>
      <c r="C19" s="21">
        <v>0</v>
      </c>
      <c r="D19" s="22"/>
      <c r="E19" s="2">
        <v>678</v>
      </c>
      <c r="F19" s="2">
        <v>0</v>
      </c>
      <c r="G19" s="7" t="s">
        <v>32</v>
      </c>
      <c r="H19" s="9">
        <v>2367</v>
      </c>
      <c r="I19" s="8" t="s">
        <v>116</v>
      </c>
      <c r="J19" s="23">
        <v>2367</v>
      </c>
      <c r="K19" s="22"/>
    </row>
    <row r="20" spans="1:11" ht="15.75" customHeight="1" x14ac:dyDescent="0.25">
      <c r="A20" s="1" t="s">
        <v>34</v>
      </c>
      <c r="B20" s="2">
        <v>62</v>
      </c>
      <c r="C20" s="21">
        <v>0</v>
      </c>
      <c r="D20" s="22"/>
      <c r="E20" s="2">
        <v>14</v>
      </c>
      <c r="F20" s="2">
        <v>0</v>
      </c>
      <c r="G20" s="7" t="s">
        <v>34</v>
      </c>
      <c r="H20" s="9">
        <v>48</v>
      </c>
      <c r="I20" s="8" t="s">
        <v>116</v>
      </c>
      <c r="J20" s="23">
        <v>48</v>
      </c>
      <c r="K20" s="22"/>
    </row>
    <row r="21" spans="1:11" ht="15.75" customHeight="1" x14ac:dyDescent="0.25">
      <c r="A21" s="1" t="s">
        <v>36</v>
      </c>
      <c r="B21" s="2">
        <v>160</v>
      </c>
      <c r="C21" s="21">
        <v>0</v>
      </c>
      <c r="D21" s="22"/>
      <c r="E21" s="2">
        <v>38</v>
      </c>
      <c r="F21" s="2">
        <v>0</v>
      </c>
      <c r="G21" s="7" t="s">
        <v>36</v>
      </c>
      <c r="H21" s="9">
        <v>122</v>
      </c>
      <c r="I21" s="8" t="s">
        <v>116</v>
      </c>
      <c r="J21" s="23">
        <v>122</v>
      </c>
      <c r="K21" s="22"/>
    </row>
    <row r="22" spans="1:11" ht="15.75" customHeight="1" x14ac:dyDescent="0.25">
      <c r="A22" s="1" t="s">
        <v>38</v>
      </c>
      <c r="B22" s="2">
        <v>46</v>
      </c>
      <c r="C22" s="21">
        <v>0</v>
      </c>
      <c r="D22" s="22"/>
      <c r="E22" s="2">
        <v>8</v>
      </c>
      <c r="F22" s="2">
        <v>0</v>
      </c>
      <c r="G22" s="7" t="s">
        <v>38</v>
      </c>
      <c r="H22" s="9">
        <v>38</v>
      </c>
      <c r="I22" s="8" t="s">
        <v>116</v>
      </c>
      <c r="J22" s="23">
        <v>38</v>
      </c>
      <c r="K22" s="22"/>
    </row>
    <row r="23" spans="1:11" ht="15.75" customHeight="1" x14ac:dyDescent="0.25">
      <c r="A23" s="1" t="s">
        <v>40</v>
      </c>
      <c r="B23" s="2">
        <v>7408</v>
      </c>
      <c r="C23" s="21">
        <v>0</v>
      </c>
      <c r="D23" s="22"/>
      <c r="E23" s="2">
        <v>1473</v>
      </c>
      <c r="F23" s="2">
        <v>0</v>
      </c>
      <c r="G23" s="7" t="s">
        <v>40</v>
      </c>
      <c r="H23" s="9">
        <v>5935</v>
      </c>
      <c r="I23" s="8" t="s">
        <v>116</v>
      </c>
      <c r="J23" s="23">
        <v>5935</v>
      </c>
      <c r="K23" s="22"/>
    </row>
    <row r="24" spans="1:11" ht="15.75" customHeight="1" x14ac:dyDescent="0.25">
      <c r="A24" s="1" t="s">
        <v>42</v>
      </c>
      <c r="B24" s="2">
        <v>8909</v>
      </c>
      <c r="C24" s="21">
        <v>0</v>
      </c>
      <c r="D24" s="22"/>
      <c r="E24" s="2">
        <v>1600</v>
      </c>
      <c r="F24" s="2">
        <v>0</v>
      </c>
      <c r="G24" s="7" t="s">
        <v>42</v>
      </c>
      <c r="H24" s="9">
        <v>7309</v>
      </c>
      <c r="I24" s="8" t="s">
        <v>116</v>
      </c>
      <c r="J24" s="23">
        <v>7309</v>
      </c>
      <c r="K24" s="22"/>
    </row>
    <row r="25" spans="1:11" ht="15.75" customHeight="1" x14ac:dyDescent="0.25">
      <c r="A25" s="1" t="s">
        <v>44</v>
      </c>
      <c r="B25" s="2">
        <v>4811</v>
      </c>
      <c r="C25" s="21">
        <v>0</v>
      </c>
      <c r="D25" s="22"/>
      <c r="E25" s="2">
        <v>1018</v>
      </c>
      <c r="F25" s="2">
        <v>0</v>
      </c>
      <c r="G25" s="7" t="s">
        <v>44</v>
      </c>
      <c r="H25" s="9">
        <v>3793</v>
      </c>
      <c r="I25" s="8" t="s">
        <v>116</v>
      </c>
      <c r="J25" s="23">
        <v>3793</v>
      </c>
      <c r="K25" s="22"/>
    </row>
    <row r="26" spans="1:11" ht="15.75" customHeight="1" x14ac:dyDescent="0.25">
      <c r="A26" s="1" t="s">
        <v>46</v>
      </c>
      <c r="B26" s="2">
        <v>555</v>
      </c>
      <c r="C26" s="21">
        <v>0</v>
      </c>
      <c r="D26" s="22"/>
      <c r="E26" s="2">
        <v>126</v>
      </c>
      <c r="F26" s="2">
        <v>0</v>
      </c>
      <c r="G26" s="7" t="s">
        <v>46</v>
      </c>
      <c r="H26" s="9">
        <v>429</v>
      </c>
      <c r="I26" s="8" t="s">
        <v>116</v>
      </c>
      <c r="J26" s="23">
        <v>429</v>
      </c>
      <c r="K26" s="22"/>
    </row>
    <row r="27" spans="1:11" ht="16.5" customHeight="1" x14ac:dyDescent="0.25">
      <c r="A27" s="3" t="s">
        <v>53</v>
      </c>
      <c r="B27" s="2">
        <v>64356</v>
      </c>
      <c r="E27" s="2">
        <v>12550</v>
      </c>
      <c r="F27" s="2">
        <v>0</v>
      </c>
      <c r="G27" s="8" t="s">
        <v>53</v>
      </c>
      <c r="H27" s="9">
        <v>51806</v>
      </c>
      <c r="I27" s="8" t="s">
        <v>116</v>
      </c>
      <c r="J27" s="23">
        <v>51806</v>
      </c>
      <c r="K27" s="22"/>
    </row>
    <row r="28" spans="1:11" ht="3.75" customHeight="1" x14ac:dyDescent="0.25"/>
    <row r="29" spans="1:11" ht="0" hidden="1" customHeight="1" x14ac:dyDescent="0.25"/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29"/>
  <sheetViews>
    <sheetView showGridLines="0" tabSelected="1" view="pageLayout" topLeftCell="A3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440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670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441</v>
      </c>
      <c r="I5" s="22"/>
      <c r="J5" s="28" t="s">
        <v>61</v>
      </c>
      <c r="K5" s="22"/>
    </row>
    <row r="6" spans="1:12" ht="16.5" customHeight="1" x14ac:dyDescent="0.25">
      <c r="A6" s="1" t="s">
        <v>4</v>
      </c>
      <c r="B6" s="2">
        <v>28</v>
      </c>
      <c r="C6" s="21">
        <v>0</v>
      </c>
      <c r="D6" s="22"/>
      <c r="E6" s="2">
        <v>6</v>
      </c>
      <c r="F6" s="2">
        <v>0</v>
      </c>
      <c r="G6" s="7" t="s">
        <v>4</v>
      </c>
      <c r="H6" s="9">
        <v>22</v>
      </c>
      <c r="I6" s="8" t="s">
        <v>116</v>
      </c>
      <c r="J6" s="23">
        <v>22</v>
      </c>
      <c r="K6" s="22"/>
    </row>
    <row r="7" spans="1:12" ht="16.5" customHeight="1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64</v>
      </c>
      <c r="I7" s="8" t="s">
        <v>64</v>
      </c>
      <c r="J7" s="38" t="s">
        <v>64</v>
      </c>
      <c r="K7" s="22"/>
    </row>
    <row r="8" spans="1:12" ht="16.5" customHeight="1" x14ac:dyDescent="0.25">
      <c r="A8" s="1" t="s">
        <v>10</v>
      </c>
      <c r="B8" s="2">
        <v>945</v>
      </c>
      <c r="C8" s="21">
        <v>0</v>
      </c>
      <c r="D8" s="22"/>
      <c r="E8" s="2">
        <v>182</v>
      </c>
      <c r="F8" s="2">
        <v>0</v>
      </c>
      <c r="G8" s="7" t="s">
        <v>10</v>
      </c>
      <c r="H8" s="9">
        <v>763</v>
      </c>
      <c r="I8" s="8" t="s">
        <v>116</v>
      </c>
      <c r="J8" s="23">
        <v>763</v>
      </c>
      <c r="K8" s="22"/>
    </row>
    <row r="9" spans="1:12" ht="16.5" customHeight="1" x14ac:dyDescent="0.25">
      <c r="A9" s="1" t="s">
        <v>12</v>
      </c>
      <c r="B9" s="2">
        <v>4922</v>
      </c>
      <c r="C9" s="21">
        <v>0</v>
      </c>
      <c r="D9" s="22"/>
      <c r="E9" s="2">
        <v>892</v>
      </c>
      <c r="F9" s="2">
        <v>0</v>
      </c>
      <c r="G9" s="7" t="s">
        <v>12</v>
      </c>
      <c r="H9" s="9">
        <v>4030</v>
      </c>
      <c r="I9" s="8" t="s">
        <v>116</v>
      </c>
      <c r="J9" s="23">
        <v>4030</v>
      </c>
      <c r="K9" s="22"/>
    </row>
    <row r="10" spans="1:12" ht="16.5" customHeight="1" x14ac:dyDescent="0.25">
      <c r="A10" s="1" t="s">
        <v>14</v>
      </c>
      <c r="B10" s="2">
        <v>2</v>
      </c>
      <c r="C10" s="21">
        <v>0</v>
      </c>
      <c r="D10" s="22"/>
      <c r="E10" s="3" t="s">
        <v>64</v>
      </c>
      <c r="F10" s="3" t="s">
        <v>64</v>
      </c>
      <c r="G10" s="7" t="s">
        <v>14</v>
      </c>
      <c r="H10" s="8" t="s">
        <v>64</v>
      </c>
      <c r="I10" s="8" t="s">
        <v>64</v>
      </c>
      <c r="J10" s="38" t="s">
        <v>64</v>
      </c>
      <c r="K10" s="22"/>
    </row>
    <row r="11" spans="1:12" ht="16.5" customHeight="1" x14ac:dyDescent="0.25">
      <c r="A11" s="1" t="s">
        <v>16</v>
      </c>
      <c r="B11" s="2">
        <v>4708</v>
      </c>
      <c r="C11" s="21">
        <v>0</v>
      </c>
      <c r="D11" s="22"/>
      <c r="E11" s="2">
        <v>906</v>
      </c>
      <c r="F11" s="2">
        <v>0</v>
      </c>
      <c r="G11" s="7" t="s">
        <v>16</v>
      </c>
      <c r="H11" s="9">
        <v>3802</v>
      </c>
      <c r="I11" s="8" t="s">
        <v>116</v>
      </c>
      <c r="J11" s="23">
        <v>3802</v>
      </c>
      <c r="K11" s="22"/>
    </row>
    <row r="12" spans="1:12" ht="16.5" customHeight="1" x14ac:dyDescent="0.25">
      <c r="A12" s="1" t="s">
        <v>18</v>
      </c>
      <c r="B12" s="2">
        <v>11</v>
      </c>
      <c r="C12" s="21">
        <v>0</v>
      </c>
      <c r="D12" s="22"/>
      <c r="E12" s="2">
        <v>3</v>
      </c>
      <c r="F12" s="2">
        <v>0</v>
      </c>
      <c r="G12" s="7" t="s">
        <v>18</v>
      </c>
      <c r="H12" s="9">
        <v>8</v>
      </c>
      <c r="I12" s="8" t="s">
        <v>116</v>
      </c>
      <c r="J12" s="23">
        <v>8</v>
      </c>
      <c r="K12" s="22"/>
    </row>
    <row r="13" spans="1:12" ht="16.5" customHeight="1" x14ac:dyDescent="0.25">
      <c r="A13" s="1" t="s">
        <v>20</v>
      </c>
      <c r="B13" s="2">
        <v>8798</v>
      </c>
      <c r="C13" s="21">
        <v>0</v>
      </c>
      <c r="D13" s="22"/>
      <c r="E13" s="2">
        <v>1943</v>
      </c>
      <c r="F13" s="2">
        <v>0</v>
      </c>
      <c r="G13" s="7" t="s">
        <v>20</v>
      </c>
      <c r="H13" s="9">
        <v>6855</v>
      </c>
      <c r="I13" s="8" t="s">
        <v>116</v>
      </c>
      <c r="J13" s="23">
        <v>6855</v>
      </c>
      <c r="K13" s="22"/>
    </row>
    <row r="14" spans="1:12" ht="16.5" customHeight="1" x14ac:dyDescent="0.25">
      <c r="A14" s="1" t="s">
        <v>22</v>
      </c>
      <c r="B14" s="2">
        <v>1243</v>
      </c>
      <c r="C14" s="21">
        <v>0</v>
      </c>
      <c r="D14" s="22"/>
      <c r="E14" s="2">
        <v>235</v>
      </c>
      <c r="F14" s="2">
        <v>0</v>
      </c>
      <c r="G14" s="7" t="s">
        <v>22</v>
      </c>
      <c r="H14" s="9">
        <v>1008</v>
      </c>
      <c r="I14" s="8" t="s">
        <v>116</v>
      </c>
      <c r="J14" s="23">
        <v>1008</v>
      </c>
      <c r="K14" s="22"/>
    </row>
    <row r="15" spans="1:12" ht="16.5" customHeight="1" x14ac:dyDescent="0.25">
      <c r="A15" s="1" t="s">
        <v>24</v>
      </c>
      <c r="B15" s="2">
        <v>9367</v>
      </c>
      <c r="C15" s="21">
        <v>0</v>
      </c>
      <c r="D15" s="22"/>
      <c r="E15" s="2">
        <v>1665</v>
      </c>
      <c r="F15" s="2">
        <v>0</v>
      </c>
      <c r="G15" s="7" t="s">
        <v>24</v>
      </c>
      <c r="H15" s="9">
        <v>7702</v>
      </c>
      <c r="I15" s="8" t="s">
        <v>116</v>
      </c>
      <c r="J15" s="23">
        <v>7702</v>
      </c>
      <c r="K15" s="22"/>
    </row>
    <row r="16" spans="1:12" ht="16.5" customHeight="1" x14ac:dyDescent="0.25">
      <c r="A16" s="1" t="s">
        <v>26</v>
      </c>
      <c r="B16" s="2">
        <v>368</v>
      </c>
      <c r="C16" s="21">
        <v>0</v>
      </c>
      <c r="D16" s="22"/>
      <c r="E16" s="2">
        <v>99</v>
      </c>
      <c r="F16" s="2">
        <v>0</v>
      </c>
      <c r="G16" s="7" t="s">
        <v>26</v>
      </c>
      <c r="H16" s="9">
        <v>269</v>
      </c>
      <c r="I16" s="8" t="s">
        <v>116</v>
      </c>
      <c r="J16" s="23">
        <v>269</v>
      </c>
      <c r="K16" s="22"/>
    </row>
    <row r="17" spans="1:11" ht="16.5" customHeight="1" x14ac:dyDescent="0.25">
      <c r="A17" s="1" t="s">
        <v>28</v>
      </c>
      <c r="B17" s="2">
        <v>991</v>
      </c>
      <c r="C17" s="21">
        <v>0</v>
      </c>
      <c r="D17" s="22"/>
      <c r="E17" s="2">
        <v>172</v>
      </c>
      <c r="F17" s="2">
        <v>0</v>
      </c>
      <c r="G17" s="7" t="s">
        <v>28</v>
      </c>
      <c r="H17" s="9">
        <v>819</v>
      </c>
      <c r="I17" s="8" t="s">
        <v>116</v>
      </c>
      <c r="J17" s="23">
        <v>819</v>
      </c>
      <c r="K17" s="22"/>
    </row>
    <row r="18" spans="1:11" ht="16.5" customHeight="1" x14ac:dyDescent="0.25">
      <c r="A18" s="1" t="s">
        <v>30</v>
      </c>
      <c r="B18" s="2">
        <v>7976</v>
      </c>
      <c r="C18" s="21">
        <v>0</v>
      </c>
      <c r="D18" s="22"/>
      <c r="E18" s="2">
        <v>1573</v>
      </c>
      <c r="F18" s="2">
        <v>0</v>
      </c>
      <c r="G18" s="7" t="s">
        <v>30</v>
      </c>
      <c r="H18" s="9">
        <v>6403</v>
      </c>
      <c r="I18" s="8" t="s">
        <v>116</v>
      </c>
      <c r="J18" s="23">
        <v>6403</v>
      </c>
      <c r="K18" s="22"/>
    </row>
    <row r="19" spans="1:11" ht="16.5" customHeight="1" x14ac:dyDescent="0.25">
      <c r="A19" s="1" t="s">
        <v>32</v>
      </c>
      <c r="B19" s="2">
        <v>3045</v>
      </c>
      <c r="C19" s="21">
        <v>0</v>
      </c>
      <c r="D19" s="22"/>
      <c r="E19" s="2">
        <v>694</v>
      </c>
      <c r="F19" s="2">
        <v>0</v>
      </c>
      <c r="G19" s="7" t="s">
        <v>32</v>
      </c>
      <c r="H19" s="9">
        <v>2351</v>
      </c>
      <c r="I19" s="8" t="s">
        <v>116</v>
      </c>
      <c r="J19" s="23">
        <v>2351</v>
      </c>
      <c r="K19" s="22"/>
    </row>
    <row r="20" spans="1:11" ht="16.5" customHeight="1" x14ac:dyDescent="0.25">
      <c r="A20" s="1" t="s">
        <v>34</v>
      </c>
      <c r="B20" s="2">
        <v>62</v>
      </c>
      <c r="C20" s="21">
        <v>0</v>
      </c>
      <c r="D20" s="22"/>
      <c r="E20" s="2">
        <v>15</v>
      </c>
      <c r="F20" s="2">
        <v>0</v>
      </c>
      <c r="G20" s="7" t="s">
        <v>34</v>
      </c>
      <c r="H20" s="9">
        <v>47</v>
      </c>
      <c r="I20" s="8" t="s">
        <v>116</v>
      </c>
      <c r="J20" s="23">
        <v>47</v>
      </c>
      <c r="K20" s="22"/>
    </row>
    <row r="21" spans="1:11" ht="16.5" customHeight="1" x14ac:dyDescent="0.25">
      <c r="A21" s="1" t="s">
        <v>36</v>
      </c>
      <c r="B21" s="2">
        <v>160</v>
      </c>
      <c r="C21" s="21">
        <v>0</v>
      </c>
      <c r="D21" s="22"/>
      <c r="E21" s="2">
        <v>39</v>
      </c>
      <c r="F21" s="2">
        <v>0</v>
      </c>
      <c r="G21" s="7" t="s">
        <v>36</v>
      </c>
      <c r="H21" s="9">
        <v>121</v>
      </c>
      <c r="I21" s="8" t="s">
        <v>116</v>
      </c>
      <c r="J21" s="23">
        <v>121</v>
      </c>
      <c r="K21" s="22"/>
    </row>
    <row r="22" spans="1:11" ht="16.5" customHeight="1" x14ac:dyDescent="0.25">
      <c r="A22" s="1" t="s">
        <v>38</v>
      </c>
      <c r="B22" s="2">
        <v>46</v>
      </c>
      <c r="C22" s="21">
        <v>0</v>
      </c>
      <c r="D22" s="22"/>
      <c r="E22" s="2">
        <v>7</v>
      </c>
      <c r="F22" s="2">
        <v>0</v>
      </c>
      <c r="G22" s="7" t="s">
        <v>38</v>
      </c>
      <c r="H22" s="9">
        <v>39</v>
      </c>
      <c r="I22" s="8" t="s">
        <v>116</v>
      </c>
      <c r="J22" s="23">
        <v>39</v>
      </c>
      <c r="K22" s="22"/>
    </row>
    <row r="23" spans="1:11" ht="16.5" customHeight="1" x14ac:dyDescent="0.25">
      <c r="A23" s="1" t="s">
        <v>40</v>
      </c>
      <c r="B23" s="2">
        <v>7408</v>
      </c>
      <c r="C23" s="21">
        <v>0</v>
      </c>
      <c r="D23" s="22"/>
      <c r="E23" s="2">
        <v>1520</v>
      </c>
      <c r="F23" s="2">
        <v>0</v>
      </c>
      <c r="G23" s="7" t="s">
        <v>40</v>
      </c>
      <c r="H23" s="9">
        <v>5888</v>
      </c>
      <c r="I23" s="8" t="s">
        <v>116</v>
      </c>
      <c r="J23" s="23">
        <v>5888</v>
      </c>
      <c r="K23" s="22"/>
    </row>
    <row r="24" spans="1:11" ht="16.5" customHeight="1" x14ac:dyDescent="0.25">
      <c r="A24" s="1" t="s">
        <v>42</v>
      </c>
      <c r="B24" s="2">
        <v>8909</v>
      </c>
      <c r="C24" s="21">
        <v>0</v>
      </c>
      <c r="D24" s="22"/>
      <c r="E24" s="2">
        <v>1600</v>
      </c>
      <c r="F24" s="2">
        <v>0</v>
      </c>
      <c r="G24" s="7" t="s">
        <v>42</v>
      </c>
      <c r="H24" s="9">
        <v>7309</v>
      </c>
      <c r="I24" s="8" t="s">
        <v>116</v>
      </c>
      <c r="J24" s="23">
        <v>7309</v>
      </c>
      <c r="K24" s="22"/>
    </row>
    <row r="25" spans="1:11" ht="16.5" customHeight="1" x14ac:dyDescent="0.25">
      <c r="A25" s="1" t="s">
        <v>44</v>
      </c>
      <c r="B25" s="2">
        <v>4811</v>
      </c>
      <c r="C25" s="21">
        <v>0</v>
      </c>
      <c r="D25" s="22"/>
      <c r="E25" s="2">
        <v>1021</v>
      </c>
      <c r="F25" s="2">
        <v>0</v>
      </c>
      <c r="G25" s="7" t="s">
        <v>44</v>
      </c>
      <c r="H25" s="9">
        <v>3790</v>
      </c>
      <c r="I25" s="8" t="s">
        <v>116</v>
      </c>
      <c r="J25" s="23">
        <v>3790</v>
      </c>
      <c r="K25" s="22"/>
    </row>
    <row r="26" spans="1:11" ht="16.5" customHeight="1" x14ac:dyDescent="0.25">
      <c r="A26" s="1" t="s">
        <v>46</v>
      </c>
      <c r="B26" s="2">
        <v>555</v>
      </c>
      <c r="C26" s="21">
        <v>0</v>
      </c>
      <c r="D26" s="22"/>
      <c r="E26" s="2">
        <v>122</v>
      </c>
      <c r="F26" s="2">
        <v>0</v>
      </c>
      <c r="G26" s="7" t="s">
        <v>46</v>
      </c>
      <c r="H26" s="9">
        <v>433</v>
      </c>
      <c r="I26" s="8" t="s">
        <v>116</v>
      </c>
      <c r="J26" s="23">
        <v>433</v>
      </c>
      <c r="K26" s="22"/>
    </row>
    <row r="27" spans="1:11" ht="16.5" customHeight="1" x14ac:dyDescent="0.25">
      <c r="A27" s="3" t="s">
        <v>53</v>
      </c>
      <c r="B27" s="2">
        <v>64356</v>
      </c>
      <c r="E27" s="2">
        <v>12694</v>
      </c>
      <c r="F27" s="2">
        <v>0</v>
      </c>
      <c r="G27" s="8" t="s">
        <v>53</v>
      </c>
      <c r="H27" s="9">
        <v>51662</v>
      </c>
      <c r="I27" s="8" t="s">
        <v>116</v>
      </c>
      <c r="J27" s="23">
        <v>51662</v>
      </c>
      <c r="K27" s="22"/>
    </row>
    <row r="28" spans="1:11" ht="3.75" customHeight="1" x14ac:dyDescent="0.25"/>
    <row r="29" spans="1:11" ht="0" hidden="1" customHeight="1" x14ac:dyDescent="0.25"/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30"/>
  <sheetViews>
    <sheetView showGridLines="0" tabSelected="1" view="pageLayout" topLeftCell="A3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442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669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392</v>
      </c>
      <c r="I5" s="22"/>
      <c r="J5" s="28" t="s">
        <v>61</v>
      </c>
      <c r="K5" s="22"/>
    </row>
    <row r="6" spans="1:12" x14ac:dyDescent="0.25">
      <c r="A6" s="1" t="s">
        <v>4</v>
      </c>
      <c r="B6" s="2">
        <v>28</v>
      </c>
      <c r="C6" s="21">
        <v>0</v>
      </c>
      <c r="D6" s="22"/>
      <c r="E6" s="2">
        <v>28</v>
      </c>
      <c r="F6" s="2">
        <v>0</v>
      </c>
      <c r="G6" s="7" t="s">
        <v>4</v>
      </c>
      <c r="H6" s="8" t="s">
        <v>3</v>
      </c>
      <c r="I6" s="8" t="s">
        <v>3</v>
      </c>
      <c r="J6" s="23">
        <v>0</v>
      </c>
      <c r="K6" s="22"/>
    </row>
    <row r="7" spans="1:12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3</v>
      </c>
      <c r="I7" s="8" t="s">
        <v>3</v>
      </c>
      <c r="J7" s="38" t="s">
        <v>64</v>
      </c>
      <c r="K7" s="22"/>
    </row>
    <row r="8" spans="1:12" x14ac:dyDescent="0.25">
      <c r="A8" s="1" t="s">
        <v>10</v>
      </c>
      <c r="B8" s="2">
        <v>945</v>
      </c>
      <c r="C8" s="21">
        <v>0</v>
      </c>
      <c r="D8" s="22"/>
      <c r="E8" s="2">
        <v>945</v>
      </c>
      <c r="F8" s="2">
        <v>0</v>
      </c>
      <c r="G8" s="7" t="s">
        <v>10</v>
      </c>
      <c r="H8" s="8" t="s">
        <v>3</v>
      </c>
      <c r="I8" s="8" t="s">
        <v>3</v>
      </c>
      <c r="J8" s="23">
        <v>0</v>
      </c>
      <c r="K8" s="22"/>
    </row>
    <row r="9" spans="1:12" x14ac:dyDescent="0.25">
      <c r="A9" s="1" t="s">
        <v>12</v>
      </c>
      <c r="B9" s="2">
        <v>4922</v>
      </c>
      <c r="C9" s="21">
        <v>0</v>
      </c>
      <c r="D9" s="22"/>
      <c r="E9" s="2">
        <v>4922</v>
      </c>
      <c r="F9" s="2">
        <v>0</v>
      </c>
      <c r="G9" s="7" t="s">
        <v>12</v>
      </c>
      <c r="H9" s="8" t="s">
        <v>3</v>
      </c>
      <c r="I9" s="8" t="s">
        <v>3</v>
      </c>
      <c r="J9" s="23">
        <v>0</v>
      </c>
      <c r="K9" s="22"/>
    </row>
    <row r="10" spans="1:12" x14ac:dyDescent="0.25">
      <c r="A10" s="1" t="s">
        <v>14</v>
      </c>
      <c r="B10" s="2">
        <v>2</v>
      </c>
      <c r="C10" s="21">
        <v>0</v>
      </c>
      <c r="D10" s="22"/>
      <c r="E10" s="3" t="s">
        <v>64</v>
      </c>
      <c r="F10" s="3" t="s">
        <v>64</v>
      </c>
      <c r="G10" s="7" t="s">
        <v>14</v>
      </c>
      <c r="H10" s="8" t="s">
        <v>3</v>
      </c>
      <c r="I10" s="8" t="s">
        <v>3</v>
      </c>
      <c r="J10" s="38" t="s">
        <v>64</v>
      </c>
      <c r="K10" s="22"/>
    </row>
    <row r="11" spans="1:12" x14ac:dyDescent="0.25">
      <c r="A11" s="1" t="s">
        <v>16</v>
      </c>
      <c r="B11" s="2">
        <v>4708</v>
      </c>
      <c r="C11" s="21">
        <v>0</v>
      </c>
      <c r="D11" s="22"/>
      <c r="E11" s="2">
        <v>4708</v>
      </c>
      <c r="F11" s="2">
        <v>0</v>
      </c>
      <c r="G11" s="7" t="s">
        <v>16</v>
      </c>
      <c r="H11" s="8" t="s">
        <v>3</v>
      </c>
      <c r="I11" s="8" t="s">
        <v>3</v>
      </c>
      <c r="J11" s="23">
        <v>0</v>
      </c>
      <c r="K11" s="22"/>
    </row>
    <row r="12" spans="1:12" x14ac:dyDescent="0.25">
      <c r="A12" s="1" t="s">
        <v>18</v>
      </c>
      <c r="B12" s="2">
        <v>11</v>
      </c>
      <c r="C12" s="21">
        <v>0</v>
      </c>
      <c r="D12" s="22"/>
      <c r="E12" s="2">
        <v>11</v>
      </c>
      <c r="F12" s="2">
        <v>0</v>
      </c>
      <c r="G12" s="7" t="s">
        <v>18</v>
      </c>
      <c r="H12" s="8" t="s">
        <v>3</v>
      </c>
      <c r="I12" s="8" t="s">
        <v>3</v>
      </c>
      <c r="J12" s="23">
        <v>0</v>
      </c>
      <c r="K12" s="22"/>
    </row>
    <row r="13" spans="1:12" x14ac:dyDescent="0.25">
      <c r="A13" s="1" t="s">
        <v>20</v>
      </c>
      <c r="B13" s="2">
        <v>8798</v>
      </c>
      <c r="C13" s="21">
        <v>0</v>
      </c>
      <c r="D13" s="22"/>
      <c r="E13" s="2">
        <v>8798</v>
      </c>
      <c r="F13" s="2">
        <v>0</v>
      </c>
      <c r="G13" s="7" t="s">
        <v>20</v>
      </c>
      <c r="H13" s="8" t="s">
        <v>3</v>
      </c>
      <c r="I13" s="8" t="s">
        <v>3</v>
      </c>
      <c r="J13" s="23">
        <v>0</v>
      </c>
      <c r="K13" s="22"/>
    </row>
    <row r="14" spans="1:12" x14ac:dyDescent="0.25">
      <c r="A14" s="1" t="s">
        <v>22</v>
      </c>
      <c r="B14" s="2">
        <v>1243</v>
      </c>
      <c r="C14" s="21">
        <v>0</v>
      </c>
      <c r="D14" s="22"/>
      <c r="E14" s="2">
        <v>1243</v>
      </c>
      <c r="F14" s="2">
        <v>0</v>
      </c>
      <c r="G14" s="7" t="s">
        <v>22</v>
      </c>
      <c r="H14" s="8" t="s">
        <v>3</v>
      </c>
      <c r="I14" s="8" t="s">
        <v>3</v>
      </c>
      <c r="J14" s="23">
        <v>0</v>
      </c>
      <c r="K14" s="22"/>
    </row>
    <row r="15" spans="1:12" x14ac:dyDescent="0.25">
      <c r="A15" s="1" t="s">
        <v>24</v>
      </c>
      <c r="B15" s="2">
        <v>9367</v>
      </c>
      <c r="C15" s="21">
        <v>0</v>
      </c>
      <c r="D15" s="22"/>
      <c r="E15" s="2">
        <v>9367</v>
      </c>
      <c r="F15" s="2">
        <v>0</v>
      </c>
      <c r="G15" s="7" t="s">
        <v>24</v>
      </c>
      <c r="H15" s="8" t="s">
        <v>3</v>
      </c>
      <c r="I15" s="8" t="s">
        <v>3</v>
      </c>
      <c r="J15" s="23">
        <v>0</v>
      </c>
      <c r="K15" s="22"/>
    </row>
    <row r="16" spans="1:12" x14ac:dyDescent="0.25">
      <c r="A16" s="1" t="s">
        <v>26</v>
      </c>
      <c r="B16" s="2">
        <v>368</v>
      </c>
      <c r="C16" s="21">
        <v>0</v>
      </c>
      <c r="D16" s="22"/>
      <c r="E16" s="2">
        <v>368</v>
      </c>
      <c r="F16" s="2">
        <v>0</v>
      </c>
      <c r="G16" s="7" t="s">
        <v>26</v>
      </c>
      <c r="H16" s="8" t="s">
        <v>3</v>
      </c>
      <c r="I16" s="8" t="s">
        <v>3</v>
      </c>
      <c r="J16" s="23">
        <v>0</v>
      </c>
      <c r="K16" s="22"/>
    </row>
    <row r="17" spans="1:11" x14ac:dyDescent="0.25">
      <c r="A17" s="1" t="s">
        <v>28</v>
      </c>
      <c r="B17" s="2">
        <v>991</v>
      </c>
      <c r="C17" s="21">
        <v>0</v>
      </c>
      <c r="D17" s="22"/>
      <c r="E17" s="2">
        <v>991</v>
      </c>
      <c r="F17" s="2">
        <v>0</v>
      </c>
      <c r="G17" s="7" t="s">
        <v>28</v>
      </c>
      <c r="H17" s="8" t="s">
        <v>3</v>
      </c>
      <c r="I17" s="8" t="s">
        <v>3</v>
      </c>
      <c r="J17" s="23">
        <v>0</v>
      </c>
      <c r="K17" s="22"/>
    </row>
    <row r="18" spans="1:11" x14ac:dyDescent="0.25">
      <c r="A18" s="1" t="s">
        <v>30</v>
      </c>
      <c r="B18" s="2">
        <v>7976</v>
      </c>
      <c r="C18" s="21">
        <v>0</v>
      </c>
      <c r="D18" s="22"/>
      <c r="E18" s="2">
        <v>7976</v>
      </c>
      <c r="F18" s="2">
        <v>0</v>
      </c>
      <c r="G18" s="7" t="s">
        <v>30</v>
      </c>
      <c r="H18" s="8" t="s">
        <v>3</v>
      </c>
      <c r="I18" s="8" t="s">
        <v>3</v>
      </c>
      <c r="J18" s="23">
        <v>0</v>
      </c>
      <c r="K18" s="22"/>
    </row>
    <row r="19" spans="1:11" x14ac:dyDescent="0.25">
      <c r="A19" s="1" t="s">
        <v>32</v>
      </c>
      <c r="B19" s="2">
        <v>3045</v>
      </c>
      <c r="C19" s="21">
        <v>0</v>
      </c>
      <c r="D19" s="22"/>
      <c r="E19" s="2">
        <v>3045</v>
      </c>
      <c r="F19" s="2">
        <v>0</v>
      </c>
      <c r="G19" s="7" t="s">
        <v>32</v>
      </c>
      <c r="H19" s="8" t="s">
        <v>3</v>
      </c>
      <c r="I19" s="8" t="s">
        <v>3</v>
      </c>
      <c r="J19" s="23">
        <v>0</v>
      </c>
      <c r="K19" s="22"/>
    </row>
    <row r="20" spans="1:11" x14ac:dyDescent="0.25">
      <c r="A20" s="1" t="s">
        <v>34</v>
      </c>
      <c r="B20" s="2">
        <v>62</v>
      </c>
      <c r="C20" s="21">
        <v>0</v>
      </c>
      <c r="D20" s="22"/>
      <c r="E20" s="2">
        <v>62</v>
      </c>
      <c r="F20" s="2">
        <v>0</v>
      </c>
      <c r="G20" s="7" t="s">
        <v>34</v>
      </c>
      <c r="H20" s="8" t="s">
        <v>3</v>
      </c>
      <c r="I20" s="8" t="s">
        <v>3</v>
      </c>
      <c r="J20" s="23">
        <v>0</v>
      </c>
      <c r="K20" s="22"/>
    </row>
    <row r="21" spans="1:11" x14ac:dyDescent="0.25">
      <c r="A21" s="1" t="s">
        <v>36</v>
      </c>
      <c r="B21" s="2">
        <v>160</v>
      </c>
      <c r="C21" s="21">
        <v>0</v>
      </c>
      <c r="D21" s="22"/>
      <c r="E21" s="2">
        <v>160</v>
      </c>
      <c r="F21" s="2">
        <v>0</v>
      </c>
      <c r="G21" s="7" t="s">
        <v>36</v>
      </c>
      <c r="H21" s="8" t="s">
        <v>3</v>
      </c>
      <c r="I21" s="8" t="s">
        <v>3</v>
      </c>
      <c r="J21" s="23">
        <v>0</v>
      </c>
      <c r="K21" s="22"/>
    </row>
    <row r="22" spans="1:11" x14ac:dyDescent="0.25">
      <c r="A22" s="1" t="s">
        <v>38</v>
      </c>
      <c r="B22" s="2">
        <v>46</v>
      </c>
      <c r="C22" s="21">
        <v>0</v>
      </c>
      <c r="D22" s="22"/>
      <c r="E22" s="2">
        <v>46</v>
      </c>
      <c r="F22" s="2">
        <v>0</v>
      </c>
      <c r="G22" s="7" t="s">
        <v>38</v>
      </c>
      <c r="H22" s="8" t="s">
        <v>3</v>
      </c>
      <c r="I22" s="8" t="s">
        <v>3</v>
      </c>
      <c r="J22" s="23">
        <v>0</v>
      </c>
      <c r="K22" s="22"/>
    </row>
    <row r="23" spans="1:11" x14ac:dyDescent="0.25">
      <c r="A23" s="1" t="s">
        <v>40</v>
      </c>
      <c r="B23" s="2">
        <v>7408</v>
      </c>
      <c r="C23" s="21">
        <v>0</v>
      </c>
      <c r="D23" s="22"/>
      <c r="E23" s="2">
        <v>7408</v>
      </c>
      <c r="F23" s="2">
        <v>0</v>
      </c>
      <c r="G23" s="7" t="s">
        <v>40</v>
      </c>
      <c r="H23" s="8" t="s">
        <v>3</v>
      </c>
      <c r="I23" s="8" t="s">
        <v>3</v>
      </c>
      <c r="J23" s="23">
        <v>0</v>
      </c>
      <c r="K23" s="22"/>
    </row>
    <row r="24" spans="1:11" x14ac:dyDescent="0.25">
      <c r="A24" s="1" t="s">
        <v>42</v>
      </c>
      <c r="B24" s="2">
        <v>8909</v>
      </c>
      <c r="C24" s="21">
        <v>0</v>
      </c>
      <c r="D24" s="22"/>
      <c r="E24" s="2">
        <v>8909</v>
      </c>
      <c r="F24" s="2">
        <v>0</v>
      </c>
      <c r="G24" s="7" t="s">
        <v>42</v>
      </c>
      <c r="H24" s="8" t="s">
        <v>3</v>
      </c>
      <c r="I24" s="8" t="s">
        <v>3</v>
      </c>
      <c r="J24" s="23">
        <v>0</v>
      </c>
      <c r="K24" s="22"/>
    </row>
    <row r="25" spans="1:11" x14ac:dyDescent="0.25">
      <c r="A25" s="1" t="s">
        <v>44</v>
      </c>
      <c r="B25" s="2">
        <v>4811</v>
      </c>
      <c r="C25" s="21">
        <v>0</v>
      </c>
      <c r="D25" s="22"/>
      <c r="E25" s="2">
        <v>4811</v>
      </c>
      <c r="F25" s="2">
        <v>0</v>
      </c>
      <c r="G25" s="7" t="s">
        <v>44</v>
      </c>
      <c r="H25" s="8" t="s">
        <v>3</v>
      </c>
      <c r="I25" s="8" t="s">
        <v>3</v>
      </c>
      <c r="J25" s="23">
        <v>0</v>
      </c>
      <c r="K25" s="22"/>
    </row>
    <row r="26" spans="1:11" x14ac:dyDescent="0.25">
      <c r="A26" s="1" t="s">
        <v>46</v>
      </c>
      <c r="B26" s="2">
        <v>555</v>
      </c>
      <c r="C26" s="21">
        <v>0</v>
      </c>
      <c r="D26" s="22"/>
      <c r="E26" s="2">
        <v>555</v>
      </c>
      <c r="F26" s="2">
        <v>0</v>
      </c>
      <c r="G26" s="7" t="s">
        <v>46</v>
      </c>
      <c r="H26" s="8" t="s">
        <v>3</v>
      </c>
      <c r="I26" s="8" t="s">
        <v>3</v>
      </c>
      <c r="J26" s="23">
        <v>0</v>
      </c>
      <c r="K26" s="22"/>
    </row>
    <row r="27" spans="1:11" x14ac:dyDescent="0.25">
      <c r="A27" s="1" t="s">
        <v>52</v>
      </c>
      <c r="B27" s="2">
        <v>0</v>
      </c>
      <c r="C27" s="21">
        <v>0</v>
      </c>
      <c r="D27" s="22"/>
      <c r="E27" s="2">
        <v>0</v>
      </c>
      <c r="F27" s="2">
        <v>0</v>
      </c>
      <c r="G27" s="7" t="s">
        <v>52</v>
      </c>
      <c r="H27" s="8" t="s">
        <v>3</v>
      </c>
      <c r="I27" s="8" t="s">
        <v>3</v>
      </c>
      <c r="J27" s="23">
        <v>0</v>
      </c>
      <c r="K27" s="22"/>
    </row>
    <row r="28" spans="1:11" x14ac:dyDescent="0.25">
      <c r="A28" s="3" t="s">
        <v>53</v>
      </c>
      <c r="B28" s="2">
        <v>64356</v>
      </c>
      <c r="E28" s="2">
        <v>64356</v>
      </c>
      <c r="F28" s="2">
        <v>0</v>
      </c>
      <c r="G28" s="8" t="s">
        <v>53</v>
      </c>
      <c r="H28" s="8" t="s">
        <v>3</v>
      </c>
      <c r="I28" s="8" t="s">
        <v>3</v>
      </c>
      <c r="J28" s="23">
        <v>0</v>
      </c>
      <c r="K28" s="22"/>
    </row>
    <row r="29" spans="1:11" ht="3.75" customHeight="1" x14ac:dyDescent="0.25"/>
    <row r="30" spans="1:11" ht="0" hidden="1" customHeight="1" x14ac:dyDescent="0.25"/>
  </sheetData>
  <mergeCells count="51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8:K28"/>
    <mergeCell ref="C25:D25"/>
    <mergeCell ref="J25:K25"/>
    <mergeCell ref="C26:D26"/>
    <mergeCell ref="J26:K26"/>
    <mergeCell ref="C27:D27"/>
    <mergeCell ref="J27:K27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2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443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668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444</v>
      </c>
      <c r="I5" s="22"/>
      <c r="J5" s="28" t="s">
        <v>61</v>
      </c>
      <c r="K5" s="22"/>
    </row>
    <row r="6" spans="1:12" ht="16.5" customHeight="1" x14ac:dyDescent="0.25">
      <c r="A6" s="1" t="s">
        <v>4</v>
      </c>
      <c r="B6" s="2">
        <v>28</v>
      </c>
      <c r="C6" s="21">
        <v>0</v>
      </c>
      <c r="D6" s="22"/>
      <c r="E6" s="2">
        <v>6</v>
      </c>
      <c r="F6" s="2">
        <v>0</v>
      </c>
      <c r="G6" s="7" t="s">
        <v>4</v>
      </c>
      <c r="H6" s="9">
        <v>22</v>
      </c>
      <c r="I6" s="8" t="s">
        <v>116</v>
      </c>
      <c r="J6" s="23">
        <v>22</v>
      </c>
      <c r="K6" s="22"/>
    </row>
    <row r="7" spans="1:12" ht="16.5" customHeight="1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64</v>
      </c>
      <c r="I7" s="8" t="s">
        <v>64</v>
      </c>
      <c r="J7" s="38" t="s">
        <v>64</v>
      </c>
      <c r="K7" s="22"/>
    </row>
    <row r="8" spans="1:12" ht="16.5" customHeight="1" x14ac:dyDescent="0.25">
      <c r="A8" s="1" t="s">
        <v>10</v>
      </c>
      <c r="B8" s="2">
        <v>945</v>
      </c>
      <c r="C8" s="21">
        <v>0</v>
      </c>
      <c r="D8" s="22"/>
      <c r="E8" s="2">
        <v>173</v>
      </c>
      <c r="F8" s="2">
        <v>0</v>
      </c>
      <c r="G8" s="7" t="s">
        <v>10</v>
      </c>
      <c r="H8" s="9">
        <v>772</v>
      </c>
      <c r="I8" s="8" t="s">
        <v>116</v>
      </c>
      <c r="J8" s="23">
        <v>772</v>
      </c>
      <c r="K8" s="22"/>
    </row>
    <row r="9" spans="1:12" ht="16.5" customHeight="1" x14ac:dyDescent="0.25">
      <c r="A9" s="1" t="s">
        <v>12</v>
      </c>
      <c r="B9" s="2">
        <v>4922</v>
      </c>
      <c r="C9" s="21">
        <v>0</v>
      </c>
      <c r="D9" s="22"/>
      <c r="E9" s="2">
        <v>807</v>
      </c>
      <c r="F9" s="2">
        <v>0</v>
      </c>
      <c r="G9" s="7" t="s">
        <v>12</v>
      </c>
      <c r="H9" s="9">
        <v>4115</v>
      </c>
      <c r="I9" s="8" t="s">
        <v>116</v>
      </c>
      <c r="J9" s="23">
        <v>4115</v>
      </c>
      <c r="K9" s="22"/>
    </row>
    <row r="10" spans="1:12" ht="16.5" customHeight="1" x14ac:dyDescent="0.25">
      <c r="A10" s="1" t="s">
        <v>14</v>
      </c>
      <c r="B10" s="2">
        <v>2</v>
      </c>
      <c r="C10" s="21">
        <v>0</v>
      </c>
      <c r="D10" s="22"/>
      <c r="E10" s="3" t="s">
        <v>64</v>
      </c>
      <c r="F10" s="3" t="s">
        <v>64</v>
      </c>
      <c r="G10" s="7" t="s">
        <v>14</v>
      </c>
      <c r="H10" s="8" t="s">
        <v>64</v>
      </c>
      <c r="I10" s="8" t="s">
        <v>64</v>
      </c>
      <c r="J10" s="38" t="s">
        <v>64</v>
      </c>
      <c r="K10" s="22"/>
    </row>
    <row r="11" spans="1:12" ht="16.5" customHeight="1" x14ac:dyDescent="0.25">
      <c r="A11" s="1" t="s">
        <v>16</v>
      </c>
      <c r="B11" s="2">
        <v>4708</v>
      </c>
      <c r="C11" s="21">
        <v>0</v>
      </c>
      <c r="D11" s="22"/>
      <c r="E11" s="2">
        <v>854</v>
      </c>
      <c r="F11" s="2">
        <v>0</v>
      </c>
      <c r="G11" s="7" t="s">
        <v>16</v>
      </c>
      <c r="H11" s="9">
        <v>3854</v>
      </c>
      <c r="I11" s="8" t="s">
        <v>116</v>
      </c>
      <c r="J11" s="23">
        <v>3854</v>
      </c>
      <c r="K11" s="22"/>
    </row>
    <row r="12" spans="1:12" ht="16.5" customHeight="1" x14ac:dyDescent="0.25">
      <c r="A12" s="1" t="s">
        <v>18</v>
      </c>
      <c r="B12" s="2">
        <v>11</v>
      </c>
      <c r="C12" s="21">
        <v>0</v>
      </c>
      <c r="D12" s="22"/>
      <c r="E12" s="2">
        <v>3</v>
      </c>
      <c r="F12" s="2">
        <v>0</v>
      </c>
      <c r="G12" s="7" t="s">
        <v>18</v>
      </c>
      <c r="H12" s="9">
        <v>8</v>
      </c>
      <c r="I12" s="8" t="s">
        <v>116</v>
      </c>
      <c r="J12" s="23">
        <v>8</v>
      </c>
      <c r="K12" s="22"/>
    </row>
    <row r="13" spans="1:12" ht="16.5" customHeight="1" x14ac:dyDescent="0.25">
      <c r="A13" s="1" t="s">
        <v>20</v>
      </c>
      <c r="B13" s="2">
        <v>8798</v>
      </c>
      <c r="C13" s="21">
        <v>0</v>
      </c>
      <c r="D13" s="22"/>
      <c r="E13" s="2">
        <v>1870</v>
      </c>
      <c r="F13" s="2">
        <v>0</v>
      </c>
      <c r="G13" s="7" t="s">
        <v>20</v>
      </c>
      <c r="H13" s="9">
        <v>6928</v>
      </c>
      <c r="I13" s="8" t="s">
        <v>116</v>
      </c>
      <c r="J13" s="23">
        <v>6928</v>
      </c>
      <c r="K13" s="22"/>
    </row>
    <row r="14" spans="1:12" ht="16.5" customHeight="1" x14ac:dyDescent="0.25">
      <c r="A14" s="1" t="s">
        <v>22</v>
      </c>
      <c r="B14" s="2">
        <v>1243</v>
      </c>
      <c r="C14" s="21">
        <v>0</v>
      </c>
      <c r="D14" s="22"/>
      <c r="E14" s="2">
        <v>221</v>
      </c>
      <c r="F14" s="2">
        <v>0</v>
      </c>
      <c r="G14" s="7" t="s">
        <v>22</v>
      </c>
      <c r="H14" s="9">
        <v>1022</v>
      </c>
      <c r="I14" s="8" t="s">
        <v>116</v>
      </c>
      <c r="J14" s="23">
        <v>1022</v>
      </c>
      <c r="K14" s="22"/>
    </row>
    <row r="15" spans="1:12" ht="16.5" customHeight="1" x14ac:dyDescent="0.25">
      <c r="A15" s="1" t="s">
        <v>24</v>
      </c>
      <c r="B15" s="2">
        <v>9367</v>
      </c>
      <c r="C15" s="21">
        <v>0</v>
      </c>
      <c r="D15" s="22"/>
      <c r="E15" s="2">
        <v>1521</v>
      </c>
      <c r="F15" s="2">
        <v>0</v>
      </c>
      <c r="G15" s="7" t="s">
        <v>24</v>
      </c>
      <c r="H15" s="9">
        <v>7846</v>
      </c>
      <c r="I15" s="8" t="s">
        <v>116</v>
      </c>
      <c r="J15" s="23">
        <v>7846</v>
      </c>
      <c r="K15" s="22"/>
    </row>
    <row r="16" spans="1:12" ht="16.5" customHeight="1" x14ac:dyDescent="0.25">
      <c r="A16" s="1" t="s">
        <v>26</v>
      </c>
      <c r="B16" s="2">
        <v>368</v>
      </c>
      <c r="C16" s="21">
        <v>0</v>
      </c>
      <c r="D16" s="22"/>
      <c r="E16" s="2">
        <v>94</v>
      </c>
      <c r="F16" s="2">
        <v>0</v>
      </c>
      <c r="G16" s="7" t="s">
        <v>26</v>
      </c>
      <c r="H16" s="9">
        <v>274</v>
      </c>
      <c r="I16" s="8" t="s">
        <v>116</v>
      </c>
      <c r="J16" s="23">
        <v>274</v>
      </c>
      <c r="K16" s="22"/>
    </row>
    <row r="17" spans="1:11" ht="16.5" customHeight="1" x14ac:dyDescent="0.25">
      <c r="A17" s="1" t="s">
        <v>28</v>
      </c>
      <c r="B17" s="2">
        <v>991</v>
      </c>
      <c r="C17" s="21">
        <v>0</v>
      </c>
      <c r="D17" s="22"/>
      <c r="E17" s="2">
        <v>156</v>
      </c>
      <c r="F17" s="2">
        <v>0</v>
      </c>
      <c r="G17" s="7" t="s">
        <v>28</v>
      </c>
      <c r="H17" s="9">
        <v>835</v>
      </c>
      <c r="I17" s="8" t="s">
        <v>116</v>
      </c>
      <c r="J17" s="23">
        <v>835</v>
      </c>
      <c r="K17" s="22"/>
    </row>
    <row r="18" spans="1:11" ht="16.5" customHeight="1" x14ac:dyDescent="0.25">
      <c r="A18" s="1" t="s">
        <v>30</v>
      </c>
      <c r="B18" s="2">
        <v>7976</v>
      </c>
      <c r="C18" s="21">
        <v>0</v>
      </c>
      <c r="D18" s="22"/>
      <c r="E18" s="2">
        <v>1519</v>
      </c>
      <c r="F18" s="2">
        <v>0</v>
      </c>
      <c r="G18" s="7" t="s">
        <v>30</v>
      </c>
      <c r="H18" s="9">
        <v>6457</v>
      </c>
      <c r="I18" s="8" t="s">
        <v>116</v>
      </c>
      <c r="J18" s="23">
        <v>6457</v>
      </c>
      <c r="K18" s="22"/>
    </row>
    <row r="19" spans="1:11" ht="16.5" customHeight="1" x14ac:dyDescent="0.25">
      <c r="A19" s="1" t="s">
        <v>32</v>
      </c>
      <c r="B19" s="2">
        <v>3045</v>
      </c>
      <c r="C19" s="21">
        <v>0</v>
      </c>
      <c r="D19" s="22"/>
      <c r="E19" s="2">
        <v>657</v>
      </c>
      <c r="F19" s="2">
        <v>0</v>
      </c>
      <c r="G19" s="7" t="s">
        <v>32</v>
      </c>
      <c r="H19" s="9">
        <v>2388</v>
      </c>
      <c r="I19" s="8" t="s">
        <v>116</v>
      </c>
      <c r="J19" s="23">
        <v>2388</v>
      </c>
      <c r="K19" s="22"/>
    </row>
    <row r="20" spans="1:11" ht="16.5" customHeight="1" x14ac:dyDescent="0.25">
      <c r="A20" s="1" t="s">
        <v>34</v>
      </c>
      <c r="B20" s="2">
        <v>62</v>
      </c>
      <c r="C20" s="21">
        <v>0</v>
      </c>
      <c r="D20" s="22"/>
      <c r="E20" s="2">
        <v>15</v>
      </c>
      <c r="F20" s="2">
        <v>0</v>
      </c>
      <c r="G20" s="7" t="s">
        <v>34</v>
      </c>
      <c r="H20" s="9">
        <v>47</v>
      </c>
      <c r="I20" s="8" t="s">
        <v>116</v>
      </c>
      <c r="J20" s="23">
        <v>47</v>
      </c>
      <c r="K20" s="22"/>
    </row>
    <row r="21" spans="1:11" ht="16.5" customHeight="1" x14ac:dyDescent="0.25">
      <c r="A21" s="1" t="s">
        <v>36</v>
      </c>
      <c r="B21" s="2">
        <v>160</v>
      </c>
      <c r="C21" s="21">
        <v>0</v>
      </c>
      <c r="D21" s="22"/>
      <c r="E21" s="2">
        <v>35</v>
      </c>
      <c r="F21" s="2">
        <v>0</v>
      </c>
      <c r="G21" s="7" t="s">
        <v>36</v>
      </c>
      <c r="H21" s="9">
        <v>125</v>
      </c>
      <c r="I21" s="8" t="s">
        <v>116</v>
      </c>
      <c r="J21" s="23">
        <v>125</v>
      </c>
      <c r="K21" s="22"/>
    </row>
    <row r="22" spans="1:11" ht="16.5" customHeight="1" x14ac:dyDescent="0.25">
      <c r="A22" s="1" t="s">
        <v>38</v>
      </c>
      <c r="B22" s="2">
        <v>46</v>
      </c>
      <c r="C22" s="21">
        <v>0</v>
      </c>
      <c r="D22" s="22"/>
      <c r="E22" s="2">
        <v>9</v>
      </c>
      <c r="F22" s="2">
        <v>0</v>
      </c>
      <c r="G22" s="7" t="s">
        <v>38</v>
      </c>
      <c r="H22" s="9">
        <v>37</v>
      </c>
      <c r="I22" s="8" t="s">
        <v>116</v>
      </c>
      <c r="J22" s="23">
        <v>37</v>
      </c>
      <c r="K22" s="22"/>
    </row>
    <row r="23" spans="1:11" ht="16.5" customHeight="1" x14ac:dyDescent="0.25">
      <c r="A23" s="1" t="s">
        <v>40</v>
      </c>
      <c r="B23" s="2">
        <v>7408</v>
      </c>
      <c r="C23" s="21">
        <v>0</v>
      </c>
      <c r="D23" s="22"/>
      <c r="E23" s="2">
        <v>1380</v>
      </c>
      <c r="F23" s="2">
        <v>0</v>
      </c>
      <c r="G23" s="7" t="s">
        <v>40</v>
      </c>
      <c r="H23" s="9">
        <v>6028</v>
      </c>
      <c r="I23" s="8" t="s">
        <v>116</v>
      </c>
      <c r="J23" s="23">
        <v>6028</v>
      </c>
      <c r="K23" s="22"/>
    </row>
    <row r="24" spans="1:11" ht="16.5" customHeight="1" x14ac:dyDescent="0.25">
      <c r="A24" s="1" t="s">
        <v>42</v>
      </c>
      <c r="B24" s="2">
        <v>8909</v>
      </c>
      <c r="C24" s="21">
        <v>0</v>
      </c>
      <c r="D24" s="22"/>
      <c r="E24" s="2">
        <v>1485</v>
      </c>
      <c r="F24" s="2">
        <v>0</v>
      </c>
      <c r="G24" s="7" t="s">
        <v>42</v>
      </c>
      <c r="H24" s="9">
        <v>7424</v>
      </c>
      <c r="I24" s="8" t="s">
        <v>116</v>
      </c>
      <c r="J24" s="23">
        <v>7424</v>
      </c>
      <c r="K24" s="22"/>
    </row>
    <row r="25" spans="1:11" ht="16.5" customHeight="1" x14ac:dyDescent="0.25">
      <c r="A25" s="1" t="s">
        <v>44</v>
      </c>
      <c r="B25" s="2">
        <v>4811</v>
      </c>
      <c r="C25" s="21">
        <v>0</v>
      </c>
      <c r="D25" s="22"/>
      <c r="E25" s="2">
        <v>955</v>
      </c>
      <c r="F25" s="2">
        <v>0</v>
      </c>
      <c r="G25" s="7" t="s">
        <v>44</v>
      </c>
      <c r="H25" s="9">
        <v>3856</v>
      </c>
      <c r="I25" s="8" t="s">
        <v>116</v>
      </c>
      <c r="J25" s="23">
        <v>3856</v>
      </c>
      <c r="K25" s="22"/>
    </row>
    <row r="26" spans="1:11" ht="16.5" customHeight="1" x14ac:dyDescent="0.25">
      <c r="A26" s="1" t="s">
        <v>46</v>
      </c>
      <c r="B26" s="2">
        <v>555</v>
      </c>
      <c r="C26" s="21">
        <v>0</v>
      </c>
      <c r="D26" s="22"/>
      <c r="E26" s="2">
        <v>119</v>
      </c>
      <c r="F26" s="2">
        <v>0</v>
      </c>
      <c r="G26" s="7" t="s">
        <v>46</v>
      </c>
      <c r="H26" s="9">
        <v>436</v>
      </c>
      <c r="I26" s="8" t="s">
        <v>116</v>
      </c>
      <c r="J26" s="23">
        <v>436</v>
      </c>
      <c r="K26" s="22"/>
    </row>
    <row r="27" spans="1:11" ht="16.5" customHeight="1" x14ac:dyDescent="0.25">
      <c r="A27" s="3" t="s">
        <v>53</v>
      </c>
      <c r="B27" s="2">
        <v>64356</v>
      </c>
      <c r="E27" s="2">
        <v>11879</v>
      </c>
      <c r="F27" s="2">
        <v>0</v>
      </c>
      <c r="G27" s="8" t="s">
        <v>53</v>
      </c>
      <c r="H27" s="9">
        <v>52477</v>
      </c>
      <c r="I27" s="8" t="s">
        <v>116</v>
      </c>
      <c r="J27" s="23">
        <v>52477</v>
      </c>
      <c r="K27" s="22"/>
    </row>
    <row r="28" spans="1:11" ht="3.75" customHeight="1" x14ac:dyDescent="0.25"/>
    <row r="29" spans="1:11" ht="0" hidden="1" customHeight="1" x14ac:dyDescent="0.25"/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3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445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667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446</v>
      </c>
      <c r="I5" s="22"/>
      <c r="J5" s="28" t="s">
        <v>61</v>
      </c>
      <c r="K5" s="22"/>
    </row>
    <row r="6" spans="1:12" ht="16.5" customHeight="1" x14ac:dyDescent="0.25">
      <c r="A6" s="1" t="s">
        <v>5</v>
      </c>
      <c r="B6" s="2">
        <v>60</v>
      </c>
      <c r="C6" s="21">
        <v>0</v>
      </c>
      <c r="D6" s="22"/>
      <c r="E6" s="2">
        <v>12</v>
      </c>
      <c r="F6" s="2">
        <v>0</v>
      </c>
      <c r="G6" s="7" t="s">
        <v>5</v>
      </c>
      <c r="H6" s="9">
        <v>48</v>
      </c>
      <c r="I6" s="8" t="s">
        <v>116</v>
      </c>
      <c r="J6" s="23">
        <v>48</v>
      </c>
      <c r="K6" s="22"/>
    </row>
    <row r="7" spans="1:12" ht="16.5" customHeight="1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9">
        <v>0</v>
      </c>
      <c r="I7" s="8" t="s">
        <v>3</v>
      </c>
      <c r="J7" s="23">
        <v>0</v>
      </c>
      <c r="K7" s="22"/>
    </row>
    <row r="8" spans="1:12" ht="16.5" customHeight="1" x14ac:dyDescent="0.25">
      <c r="A8" s="1" t="s">
        <v>11</v>
      </c>
      <c r="B8" s="2">
        <v>2146</v>
      </c>
      <c r="C8" s="21">
        <v>0</v>
      </c>
      <c r="D8" s="22"/>
      <c r="E8" s="2">
        <v>419</v>
      </c>
      <c r="F8" s="2">
        <v>0</v>
      </c>
      <c r="G8" s="7" t="s">
        <v>11</v>
      </c>
      <c r="H8" s="9">
        <v>1727</v>
      </c>
      <c r="I8" s="8" t="s">
        <v>116</v>
      </c>
      <c r="J8" s="23">
        <v>1727</v>
      </c>
      <c r="K8" s="22"/>
    </row>
    <row r="9" spans="1:12" ht="16.5" customHeight="1" x14ac:dyDescent="0.25">
      <c r="A9" s="1" t="s">
        <v>13</v>
      </c>
      <c r="B9" s="2">
        <v>1093</v>
      </c>
      <c r="C9" s="21">
        <v>0</v>
      </c>
      <c r="D9" s="22"/>
      <c r="E9" s="2">
        <v>119</v>
      </c>
      <c r="F9" s="2">
        <v>0</v>
      </c>
      <c r="G9" s="7" t="s">
        <v>13</v>
      </c>
      <c r="H9" s="9">
        <v>974</v>
      </c>
      <c r="I9" s="8" t="s">
        <v>116</v>
      </c>
      <c r="J9" s="23">
        <v>974</v>
      </c>
      <c r="K9" s="22"/>
    </row>
    <row r="10" spans="1:12" ht="16.5" customHeight="1" x14ac:dyDescent="0.25">
      <c r="A10" s="1" t="s">
        <v>15</v>
      </c>
      <c r="B10" s="2">
        <v>8</v>
      </c>
      <c r="C10" s="21">
        <v>0</v>
      </c>
      <c r="D10" s="22"/>
      <c r="E10" s="3" t="s">
        <v>64</v>
      </c>
      <c r="F10" s="3" t="s">
        <v>64</v>
      </c>
      <c r="G10" s="7" t="s">
        <v>15</v>
      </c>
      <c r="H10" s="8" t="s">
        <v>64</v>
      </c>
      <c r="I10" s="8" t="s">
        <v>64</v>
      </c>
      <c r="J10" s="38" t="s">
        <v>64</v>
      </c>
      <c r="K10" s="22"/>
    </row>
    <row r="11" spans="1:12" ht="16.5" customHeight="1" x14ac:dyDescent="0.25">
      <c r="A11" s="1" t="s">
        <v>17</v>
      </c>
      <c r="B11" s="2">
        <v>2112</v>
      </c>
      <c r="C11" s="21">
        <v>0</v>
      </c>
      <c r="D11" s="22"/>
      <c r="E11" s="2">
        <v>439</v>
      </c>
      <c r="F11" s="2">
        <v>0</v>
      </c>
      <c r="G11" s="7" t="s">
        <v>17</v>
      </c>
      <c r="H11" s="9">
        <v>1673</v>
      </c>
      <c r="I11" s="8" t="s">
        <v>116</v>
      </c>
      <c r="J11" s="23">
        <v>1673</v>
      </c>
      <c r="K11" s="22"/>
    </row>
    <row r="12" spans="1:12" ht="16.5" customHeight="1" x14ac:dyDescent="0.25">
      <c r="A12" s="1" t="s">
        <v>19</v>
      </c>
      <c r="B12" s="2">
        <v>5</v>
      </c>
      <c r="C12" s="21">
        <v>0</v>
      </c>
      <c r="D12" s="22"/>
      <c r="E12" s="3" t="s">
        <v>64</v>
      </c>
      <c r="F12" s="3" t="s">
        <v>64</v>
      </c>
      <c r="G12" s="7" t="s">
        <v>19</v>
      </c>
      <c r="H12" s="8" t="s">
        <v>64</v>
      </c>
      <c r="I12" s="8" t="s">
        <v>64</v>
      </c>
      <c r="J12" s="38" t="s">
        <v>64</v>
      </c>
      <c r="K12" s="22"/>
    </row>
    <row r="13" spans="1:12" ht="16.5" customHeight="1" x14ac:dyDescent="0.25">
      <c r="A13" s="1" t="s">
        <v>21</v>
      </c>
      <c r="B13" s="2">
        <v>3666</v>
      </c>
      <c r="C13" s="21">
        <v>0</v>
      </c>
      <c r="D13" s="22"/>
      <c r="E13" s="2">
        <v>781</v>
      </c>
      <c r="F13" s="2">
        <v>0</v>
      </c>
      <c r="G13" s="7" t="s">
        <v>21</v>
      </c>
      <c r="H13" s="9">
        <v>2885</v>
      </c>
      <c r="I13" s="8" t="s">
        <v>116</v>
      </c>
      <c r="J13" s="23">
        <v>2885</v>
      </c>
      <c r="K13" s="22"/>
    </row>
    <row r="14" spans="1:12" ht="16.5" customHeight="1" x14ac:dyDescent="0.25">
      <c r="A14" s="1" t="s">
        <v>23</v>
      </c>
      <c r="B14" s="2">
        <v>420</v>
      </c>
      <c r="C14" s="21">
        <v>0</v>
      </c>
      <c r="D14" s="22"/>
      <c r="E14" s="2">
        <v>95</v>
      </c>
      <c r="F14" s="2">
        <v>0</v>
      </c>
      <c r="G14" s="7" t="s">
        <v>23</v>
      </c>
      <c r="H14" s="9">
        <v>325</v>
      </c>
      <c r="I14" s="8" t="s">
        <v>116</v>
      </c>
      <c r="J14" s="23">
        <v>325</v>
      </c>
      <c r="K14" s="22"/>
    </row>
    <row r="15" spans="1:12" ht="16.5" customHeight="1" x14ac:dyDescent="0.25">
      <c r="A15" s="1" t="s">
        <v>25</v>
      </c>
      <c r="B15" s="2">
        <v>3850</v>
      </c>
      <c r="C15" s="21">
        <v>0</v>
      </c>
      <c r="D15" s="22"/>
      <c r="E15" s="2">
        <v>807</v>
      </c>
      <c r="F15" s="2">
        <v>0</v>
      </c>
      <c r="G15" s="7" t="s">
        <v>25</v>
      </c>
      <c r="H15" s="9">
        <v>3043</v>
      </c>
      <c r="I15" s="8" t="s">
        <v>116</v>
      </c>
      <c r="J15" s="23">
        <v>3043</v>
      </c>
      <c r="K15" s="22"/>
    </row>
    <row r="16" spans="1:12" ht="16.5" customHeight="1" x14ac:dyDescent="0.25">
      <c r="A16" s="1" t="s">
        <v>27</v>
      </c>
      <c r="B16" s="2">
        <v>519</v>
      </c>
      <c r="C16" s="21">
        <v>0</v>
      </c>
      <c r="D16" s="22"/>
      <c r="E16" s="2">
        <v>126</v>
      </c>
      <c r="F16" s="2">
        <v>0</v>
      </c>
      <c r="G16" s="7" t="s">
        <v>27</v>
      </c>
      <c r="H16" s="9">
        <v>393</v>
      </c>
      <c r="I16" s="8" t="s">
        <v>116</v>
      </c>
      <c r="J16" s="23">
        <v>393</v>
      </c>
      <c r="K16" s="22"/>
    </row>
    <row r="17" spans="1:11" ht="16.5" customHeight="1" x14ac:dyDescent="0.25">
      <c r="A17" s="1" t="s">
        <v>29</v>
      </c>
      <c r="B17" s="2">
        <v>432</v>
      </c>
      <c r="C17" s="21">
        <v>0</v>
      </c>
      <c r="D17" s="22"/>
      <c r="E17" s="2">
        <v>77</v>
      </c>
      <c r="F17" s="2">
        <v>0</v>
      </c>
      <c r="G17" s="7" t="s">
        <v>29</v>
      </c>
      <c r="H17" s="9">
        <v>355</v>
      </c>
      <c r="I17" s="8" t="s">
        <v>116</v>
      </c>
      <c r="J17" s="23">
        <v>355</v>
      </c>
      <c r="K17" s="22"/>
    </row>
    <row r="18" spans="1:11" ht="16.5" customHeight="1" x14ac:dyDescent="0.25">
      <c r="A18" s="1" t="s">
        <v>31</v>
      </c>
      <c r="B18" s="2">
        <v>4356</v>
      </c>
      <c r="C18" s="21">
        <v>0</v>
      </c>
      <c r="D18" s="22"/>
      <c r="E18" s="2">
        <v>1024</v>
      </c>
      <c r="F18" s="2">
        <v>0</v>
      </c>
      <c r="G18" s="7" t="s">
        <v>31</v>
      </c>
      <c r="H18" s="9">
        <v>3332</v>
      </c>
      <c r="I18" s="8" t="s">
        <v>116</v>
      </c>
      <c r="J18" s="23">
        <v>3332</v>
      </c>
      <c r="K18" s="22"/>
    </row>
    <row r="19" spans="1:11" ht="16.5" customHeight="1" x14ac:dyDescent="0.25">
      <c r="A19" s="1" t="s">
        <v>33</v>
      </c>
      <c r="B19" s="2">
        <v>2153</v>
      </c>
      <c r="C19" s="21">
        <v>0</v>
      </c>
      <c r="D19" s="22"/>
      <c r="E19" s="2">
        <v>534</v>
      </c>
      <c r="F19" s="2">
        <v>0</v>
      </c>
      <c r="G19" s="7" t="s">
        <v>33</v>
      </c>
      <c r="H19" s="9">
        <v>1619</v>
      </c>
      <c r="I19" s="8" t="s">
        <v>116</v>
      </c>
      <c r="J19" s="23">
        <v>1619</v>
      </c>
      <c r="K19" s="22"/>
    </row>
    <row r="20" spans="1:11" ht="16.5" customHeight="1" x14ac:dyDescent="0.25">
      <c r="A20" s="1" t="s">
        <v>35</v>
      </c>
      <c r="B20" s="2">
        <v>20</v>
      </c>
      <c r="C20" s="21">
        <v>0</v>
      </c>
      <c r="D20" s="22"/>
      <c r="E20" s="2">
        <v>2</v>
      </c>
      <c r="F20" s="2">
        <v>0</v>
      </c>
      <c r="G20" s="7" t="s">
        <v>35</v>
      </c>
      <c r="H20" s="9">
        <v>18</v>
      </c>
      <c r="I20" s="8" t="s">
        <v>116</v>
      </c>
      <c r="J20" s="23">
        <v>18</v>
      </c>
      <c r="K20" s="22"/>
    </row>
    <row r="21" spans="1:11" ht="16.5" customHeight="1" x14ac:dyDescent="0.25">
      <c r="A21" s="1" t="s">
        <v>37</v>
      </c>
      <c r="B21" s="2">
        <v>179</v>
      </c>
      <c r="C21" s="21">
        <v>0</v>
      </c>
      <c r="D21" s="22"/>
      <c r="E21" s="2">
        <v>37</v>
      </c>
      <c r="F21" s="2">
        <v>0</v>
      </c>
      <c r="G21" s="7" t="s">
        <v>37</v>
      </c>
      <c r="H21" s="9">
        <v>142</v>
      </c>
      <c r="I21" s="8" t="s">
        <v>116</v>
      </c>
      <c r="J21" s="23">
        <v>142</v>
      </c>
      <c r="K21" s="22"/>
    </row>
    <row r="22" spans="1:11" ht="16.5" customHeight="1" x14ac:dyDescent="0.25">
      <c r="A22" s="1" t="s">
        <v>39</v>
      </c>
      <c r="B22" s="2">
        <v>74</v>
      </c>
      <c r="C22" s="21">
        <v>0</v>
      </c>
      <c r="D22" s="22"/>
      <c r="E22" s="2">
        <v>16</v>
      </c>
      <c r="F22" s="2">
        <v>0</v>
      </c>
      <c r="G22" s="7" t="s">
        <v>39</v>
      </c>
      <c r="H22" s="9">
        <v>58</v>
      </c>
      <c r="I22" s="8" t="s">
        <v>116</v>
      </c>
      <c r="J22" s="23">
        <v>58</v>
      </c>
      <c r="K22" s="22"/>
    </row>
    <row r="23" spans="1:11" ht="16.5" customHeight="1" x14ac:dyDescent="0.25">
      <c r="A23" s="1" t="s">
        <v>41</v>
      </c>
      <c r="B23" s="2">
        <v>1924</v>
      </c>
      <c r="C23" s="21">
        <v>0</v>
      </c>
      <c r="D23" s="22"/>
      <c r="E23" s="2">
        <v>398</v>
      </c>
      <c r="F23" s="2">
        <v>0</v>
      </c>
      <c r="G23" s="7" t="s">
        <v>41</v>
      </c>
      <c r="H23" s="9">
        <v>1526</v>
      </c>
      <c r="I23" s="8" t="s">
        <v>116</v>
      </c>
      <c r="J23" s="23">
        <v>1526</v>
      </c>
      <c r="K23" s="22"/>
    </row>
    <row r="24" spans="1:11" ht="16.5" customHeight="1" x14ac:dyDescent="0.25">
      <c r="A24" s="1" t="s">
        <v>43</v>
      </c>
      <c r="B24" s="2">
        <v>3854</v>
      </c>
      <c r="C24" s="21">
        <v>0</v>
      </c>
      <c r="D24" s="22"/>
      <c r="E24" s="2">
        <v>856</v>
      </c>
      <c r="F24" s="2">
        <v>0</v>
      </c>
      <c r="G24" s="7" t="s">
        <v>43</v>
      </c>
      <c r="H24" s="9">
        <v>2998</v>
      </c>
      <c r="I24" s="8" t="s">
        <v>116</v>
      </c>
      <c r="J24" s="23">
        <v>2998</v>
      </c>
      <c r="K24" s="22"/>
    </row>
    <row r="25" spans="1:11" ht="16.5" customHeight="1" x14ac:dyDescent="0.25">
      <c r="A25" s="1" t="s">
        <v>45</v>
      </c>
      <c r="B25" s="2">
        <v>3873</v>
      </c>
      <c r="C25" s="21">
        <v>0</v>
      </c>
      <c r="D25" s="22"/>
      <c r="E25" s="2">
        <v>847</v>
      </c>
      <c r="F25" s="2">
        <v>0</v>
      </c>
      <c r="G25" s="7" t="s">
        <v>45</v>
      </c>
      <c r="H25" s="9">
        <v>3026</v>
      </c>
      <c r="I25" s="8" t="s">
        <v>116</v>
      </c>
      <c r="J25" s="23">
        <v>3026</v>
      </c>
      <c r="K25" s="22"/>
    </row>
    <row r="26" spans="1:11" ht="16.5" customHeight="1" x14ac:dyDescent="0.25">
      <c r="A26" s="1" t="s">
        <v>47</v>
      </c>
      <c r="B26" s="2">
        <v>132</v>
      </c>
      <c r="C26" s="21">
        <v>0</v>
      </c>
      <c r="D26" s="22"/>
      <c r="E26" s="2">
        <v>21</v>
      </c>
      <c r="F26" s="2">
        <v>0</v>
      </c>
      <c r="G26" s="7" t="s">
        <v>47</v>
      </c>
      <c r="H26" s="9">
        <v>111</v>
      </c>
      <c r="I26" s="8" t="s">
        <v>116</v>
      </c>
      <c r="J26" s="23">
        <v>111</v>
      </c>
      <c r="K26" s="22"/>
    </row>
    <row r="27" spans="1:11" ht="16.5" customHeight="1" x14ac:dyDescent="0.25">
      <c r="A27" s="1" t="s">
        <v>49</v>
      </c>
      <c r="B27" s="2">
        <v>2</v>
      </c>
      <c r="C27" s="21">
        <v>0</v>
      </c>
      <c r="D27" s="22"/>
      <c r="E27" s="3" t="s">
        <v>64</v>
      </c>
      <c r="F27" s="3" t="s">
        <v>64</v>
      </c>
      <c r="G27" s="7" t="s">
        <v>49</v>
      </c>
      <c r="H27" s="8" t="s">
        <v>64</v>
      </c>
      <c r="I27" s="8" t="s">
        <v>64</v>
      </c>
      <c r="J27" s="38" t="s">
        <v>64</v>
      </c>
      <c r="K27" s="22"/>
    </row>
    <row r="28" spans="1:11" ht="16.5" customHeight="1" x14ac:dyDescent="0.25">
      <c r="A28" s="3" t="s">
        <v>53</v>
      </c>
      <c r="B28" s="2">
        <v>30878</v>
      </c>
      <c r="E28" s="2">
        <v>6617</v>
      </c>
      <c r="F28" s="2">
        <v>0</v>
      </c>
      <c r="G28" s="8" t="s">
        <v>53</v>
      </c>
      <c r="H28" s="9">
        <v>24261</v>
      </c>
      <c r="I28" s="8" t="s">
        <v>116</v>
      </c>
      <c r="J28" s="23">
        <v>24261</v>
      </c>
      <c r="K28" s="22"/>
    </row>
    <row r="29" spans="1:11" ht="3.75" customHeight="1" x14ac:dyDescent="0.25"/>
    <row r="30" spans="1:11" ht="0" hidden="1" customHeight="1" x14ac:dyDescent="0.25"/>
  </sheetData>
  <mergeCells count="51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8:K28"/>
    <mergeCell ref="C25:D25"/>
    <mergeCell ref="J25:K25"/>
    <mergeCell ref="C26:D26"/>
    <mergeCell ref="J26:K26"/>
    <mergeCell ref="C27:D27"/>
    <mergeCell ref="J27:K27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11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447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666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448</v>
      </c>
      <c r="I5" s="22"/>
      <c r="J5" s="28" t="s">
        <v>61</v>
      </c>
      <c r="K5" s="22"/>
    </row>
    <row r="6" spans="1:12" ht="21" x14ac:dyDescent="0.25">
      <c r="A6" s="1" t="s">
        <v>5</v>
      </c>
      <c r="B6" s="2">
        <v>60</v>
      </c>
      <c r="C6" s="21">
        <v>0</v>
      </c>
      <c r="D6" s="22"/>
      <c r="E6" s="2">
        <v>11</v>
      </c>
      <c r="F6" s="2">
        <v>0</v>
      </c>
      <c r="G6" s="7" t="s">
        <v>5</v>
      </c>
      <c r="H6" s="9">
        <v>49</v>
      </c>
      <c r="I6" s="8" t="s">
        <v>116</v>
      </c>
      <c r="J6" s="23">
        <v>49</v>
      </c>
      <c r="K6" s="22"/>
    </row>
    <row r="7" spans="1:12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9">
        <v>0</v>
      </c>
      <c r="I7" s="8" t="s">
        <v>3</v>
      </c>
      <c r="J7" s="23">
        <v>0</v>
      </c>
      <c r="K7" s="22"/>
    </row>
    <row r="8" spans="1:12" ht="21" x14ac:dyDescent="0.25">
      <c r="A8" s="1" t="s">
        <v>11</v>
      </c>
      <c r="B8" s="2">
        <v>2146</v>
      </c>
      <c r="C8" s="21">
        <v>0</v>
      </c>
      <c r="D8" s="22"/>
      <c r="E8" s="2">
        <v>317</v>
      </c>
      <c r="F8" s="2">
        <v>0</v>
      </c>
      <c r="G8" s="7" t="s">
        <v>11</v>
      </c>
      <c r="H8" s="9">
        <v>1829</v>
      </c>
      <c r="I8" s="8" t="s">
        <v>116</v>
      </c>
      <c r="J8" s="23">
        <v>1829</v>
      </c>
      <c r="K8" s="22"/>
    </row>
    <row r="9" spans="1:12" ht="21" x14ac:dyDescent="0.25">
      <c r="A9" s="3" t="s">
        <v>53</v>
      </c>
      <c r="B9" s="2">
        <v>2206</v>
      </c>
      <c r="E9" s="2">
        <v>328</v>
      </c>
      <c r="F9" s="2">
        <v>0</v>
      </c>
      <c r="G9" s="8" t="s">
        <v>53</v>
      </c>
      <c r="H9" s="9">
        <v>1878</v>
      </c>
      <c r="I9" s="8" t="s">
        <v>116</v>
      </c>
      <c r="J9" s="23">
        <v>1878</v>
      </c>
      <c r="K9" s="22"/>
    </row>
    <row r="10" spans="1:12" ht="3.75" customHeight="1" x14ac:dyDescent="0.25"/>
    <row r="11" spans="1:12" ht="0" hidden="1" customHeight="1" x14ac:dyDescent="0.25"/>
  </sheetData>
  <mergeCells count="13">
    <mergeCell ref="A2:C2"/>
    <mergeCell ref="K2:L2"/>
    <mergeCell ref="A3:L3"/>
    <mergeCell ref="C5:D5"/>
    <mergeCell ref="H5:I5"/>
    <mergeCell ref="J5:K5"/>
    <mergeCell ref="C6:D6"/>
    <mergeCell ref="J6:K6"/>
    <mergeCell ref="J9:K9"/>
    <mergeCell ref="C7:D7"/>
    <mergeCell ref="J7:K7"/>
    <mergeCell ref="C8:D8"/>
    <mergeCell ref="J8:K8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449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665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450</v>
      </c>
      <c r="I5" s="22"/>
      <c r="J5" s="28" t="s">
        <v>61</v>
      </c>
      <c r="K5" s="22"/>
    </row>
    <row r="6" spans="1:12" ht="21" x14ac:dyDescent="0.25">
      <c r="A6" s="1" t="s">
        <v>13</v>
      </c>
      <c r="B6" s="2">
        <v>1093</v>
      </c>
      <c r="C6" s="21">
        <v>0</v>
      </c>
      <c r="D6" s="22"/>
      <c r="E6" s="2">
        <v>191</v>
      </c>
      <c r="F6" s="2">
        <v>0</v>
      </c>
      <c r="G6" s="7" t="s">
        <v>13</v>
      </c>
      <c r="H6" s="9">
        <v>902</v>
      </c>
      <c r="I6" s="8" t="s">
        <v>116</v>
      </c>
      <c r="J6" s="23">
        <v>902</v>
      </c>
      <c r="K6" s="22"/>
    </row>
    <row r="7" spans="1:12" x14ac:dyDescent="0.25">
      <c r="A7" s="1" t="s">
        <v>15</v>
      </c>
      <c r="B7" s="2">
        <v>8</v>
      </c>
      <c r="C7" s="21">
        <v>0</v>
      </c>
      <c r="D7" s="22"/>
      <c r="E7" s="3" t="s">
        <v>64</v>
      </c>
      <c r="F7" s="3" t="s">
        <v>64</v>
      </c>
      <c r="G7" s="7" t="s">
        <v>15</v>
      </c>
      <c r="H7" s="8" t="s">
        <v>64</v>
      </c>
      <c r="I7" s="8" t="s">
        <v>64</v>
      </c>
      <c r="J7" s="38" t="s">
        <v>64</v>
      </c>
      <c r="K7" s="22"/>
    </row>
    <row r="8" spans="1:12" ht="21" x14ac:dyDescent="0.25">
      <c r="A8" s="3" t="s">
        <v>53</v>
      </c>
      <c r="B8" s="2">
        <v>1101</v>
      </c>
      <c r="E8" s="2">
        <v>196</v>
      </c>
      <c r="F8" s="2">
        <v>0</v>
      </c>
      <c r="G8" s="8" t="s">
        <v>53</v>
      </c>
      <c r="H8" s="9">
        <v>905</v>
      </c>
      <c r="I8" s="8" t="s">
        <v>116</v>
      </c>
      <c r="J8" s="23">
        <v>905</v>
      </c>
      <c r="K8" s="22"/>
    </row>
    <row r="9" spans="1:12" ht="3.75" customHeight="1" x14ac:dyDescent="0.25"/>
    <row r="10" spans="1:12" ht="0" hidden="1" customHeight="1" x14ac:dyDescent="0.25"/>
  </sheetData>
  <mergeCells count="11">
    <mergeCell ref="A2:C2"/>
    <mergeCell ref="K2:L2"/>
    <mergeCell ref="A3:L3"/>
    <mergeCell ref="C5:D5"/>
    <mergeCell ref="H5:I5"/>
    <mergeCell ref="J5:K5"/>
    <mergeCell ref="C7:D7"/>
    <mergeCell ref="J7:K7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451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664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452</v>
      </c>
      <c r="I5" s="22"/>
      <c r="J5" s="28" t="s">
        <v>61</v>
      </c>
      <c r="K5" s="22"/>
    </row>
    <row r="6" spans="1:12" ht="21" x14ac:dyDescent="0.25">
      <c r="A6" s="1" t="s">
        <v>47</v>
      </c>
      <c r="B6" s="2">
        <v>132</v>
      </c>
      <c r="C6" s="21">
        <v>0</v>
      </c>
      <c r="D6" s="22"/>
      <c r="E6" s="2">
        <v>27</v>
      </c>
      <c r="F6" s="2">
        <v>0</v>
      </c>
      <c r="G6" s="7" t="s">
        <v>47</v>
      </c>
      <c r="H6" s="9">
        <v>105</v>
      </c>
      <c r="I6" s="8" t="s">
        <v>116</v>
      </c>
      <c r="J6" s="23">
        <v>105</v>
      </c>
      <c r="K6" s="22"/>
    </row>
    <row r="7" spans="1:12" ht="21" x14ac:dyDescent="0.25">
      <c r="A7" s="3" t="s">
        <v>53</v>
      </c>
      <c r="B7" s="2">
        <v>132</v>
      </c>
      <c r="E7" s="2">
        <v>27</v>
      </c>
      <c r="F7" s="2">
        <v>0</v>
      </c>
      <c r="G7" s="8" t="s">
        <v>53</v>
      </c>
      <c r="H7" s="9">
        <v>105</v>
      </c>
      <c r="I7" s="8" t="s">
        <v>116</v>
      </c>
      <c r="J7" s="23">
        <v>105</v>
      </c>
      <c r="K7" s="22"/>
    </row>
    <row r="8" spans="1:12" ht="3.75" customHeight="1" x14ac:dyDescent="0.25"/>
    <row r="9" spans="1:12" ht="0" hidden="1" customHeight="1" x14ac:dyDescent="0.25"/>
  </sheetData>
  <mergeCells count="9">
    <mergeCell ref="J7:K7"/>
    <mergeCell ref="C6:D6"/>
    <mergeCell ref="J6:K6"/>
    <mergeCell ref="A2:C2"/>
    <mergeCell ref="K2:L2"/>
    <mergeCell ref="A3:L3"/>
    <mergeCell ref="C5:D5"/>
    <mergeCell ref="H5:I5"/>
    <mergeCell ref="J5:K5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23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453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663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454</v>
      </c>
      <c r="I5" s="22"/>
      <c r="J5" s="28" t="s">
        <v>61</v>
      </c>
      <c r="K5" s="22"/>
    </row>
    <row r="6" spans="1:12" ht="17.25" customHeight="1" x14ac:dyDescent="0.25">
      <c r="A6" s="1" t="s">
        <v>17</v>
      </c>
      <c r="B6" s="2">
        <v>2112</v>
      </c>
      <c r="C6" s="21">
        <v>0</v>
      </c>
      <c r="D6" s="22"/>
      <c r="E6" s="2">
        <v>274</v>
      </c>
      <c r="F6" s="2">
        <v>0</v>
      </c>
      <c r="G6" s="7" t="s">
        <v>17</v>
      </c>
      <c r="H6" s="9">
        <v>1838</v>
      </c>
      <c r="I6" s="8" t="s">
        <v>116</v>
      </c>
      <c r="J6" s="23">
        <v>1838</v>
      </c>
      <c r="K6" s="22"/>
    </row>
    <row r="7" spans="1:12" ht="17.25" customHeight="1" x14ac:dyDescent="0.25">
      <c r="A7" s="1" t="s">
        <v>19</v>
      </c>
      <c r="B7" s="2">
        <v>5</v>
      </c>
      <c r="C7" s="21">
        <v>0</v>
      </c>
      <c r="D7" s="22"/>
      <c r="E7" s="3" t="s">
        <v>64</v>
      </c>
      <c r="F7" s="3" t="s">
        <v>64</v>
      </c>
      <c r="G7" s="7" t="s">
        <v>19</v>
      </c>
      <c r="H7" s="8" t="s">
        <v>64</v>
      </c>
      <c r="I7" s="8" t="s">
        <v>64</v>
      </c>
      <c r="J7" s="38" t="s">
        <v>64</v>
      </c>
      <c r="K7" s="22"/>
    </row>
    <row r="8" spans="1:12" ht="17.25" customHeight="1" x14ac:dyDescent="0.25">
      <c r="A8" s="1" t="s">
        <v>21</v>
      </c>
      <c r="B8" s="2">
        <v>3666</v>
      </c>
      <c r="C8" s="21">
        <v>0</v>
      </c>
      <c r="D8" s="22"/>
      <c r="E8" s="2">
        <v>531</v>
      </c>
      <c r="F8" s="2">
        <v>0</v>
      </c>
      <c r="G8" s="7" t="s">
        <v>21</v>
      </c>
      <c r="H8" s="9">
        <v>3135</v>
      </c>
      <c r="I8" s="8" t="s">
        <v>116</v>
      </c>
      <c r="J8" s="23">
        <v>3135</v>
      </c>
      <c r="K8" s="22"/>
    </row>
    <row r="9" spans="1:12" ht="17.25" customHeight="1" x14ac:dyDescent="0.25">
      <c r="A9" s="1" t="s">
        <v>23</v>
      </c>
      <c r="B9" s="2">
        <v>420</v>
      </c>
      <c r="C9" s="21">
        <v>0</v>
      </c>
      <c r="D9" s="22"/>
      <c r="E9" s="2">
        <v>64</v>
      </c>
      <c r="F9" s="2">
        <v>0</v>
      </c>
      <c r="G9" s="7" t="s">
        <v>23</v>
      </c>
      <c r="H9" s="9">
        <v>356</v>
      </c>
      <c r="I9" s="8" t="s">
        <v>116</v>
      </c>
      <c r="J9" s="23">
        <v>356</v>
      </c>
      <c r="K9" s="22"/>
    </row>
    <row r="10" spans="1:12" ht="17.25" customHeight="1" x14ac:dyDescent="0.25">
      <c r="A10" s="1" t="s">
        <v>25</v>
      </c>
      <c r="B10" s="2">
        <v>3850</v>
      </c>
      <c r="C10" s="21">
        <v>0</v>
      </c>
      <c r="D10" s="22"/>
      <c r="E10" s="2">
        <v>478</v>
      </c>
      <c r="F10" s="2">
        <v>0</v>
      </c>
      <c r="G10" s="7" t="s">
        <v>25</v>
      </c>
      <c r="H10" s="9">
        <v>3372</v>
      </c>
      <c r="I10" s="8" t="s">
        <v>116</v>
      </c>
      <c r="J10" s="23">
        <v>3372</v>
      </c>
      <c r="K10" s="22"/>
    </row>
    <row r="11" spans="1:12" ht="17.25" customHeight="1" x14ac:dyDescent="0.25">
      <c r="A11" s="1" t="s">
        <v>27</v>
      </c>
      <c r="B11" s="2">
        <v>519</v>
      </c>
      <c r="C11" s="21">
        <v>0</v>
      </c>
      <c r="D11" s="22"/>
      <c r="E11" s="2">
        <v>68</v>
      </c>
      <c r="F11" s="2">
        <v>0</v>
      </c>
      <c r="G11" s="7" t="s">
        <v>27</v>
      </c>
      <c r="H11" s="9">
        <v>451</v>
      </c>
      <c r="I11" s="8" t="s">
        <v>116</v>
      </c>
      <c r="J11" s="23">
        <v>451</v>
      </c>
      <c r="K11" s="22"/>
    </row>
    <row r="12" spans="1:12" ht="17.25" customHeight="1" x14ac:dyDescent="0.25">
      <c r="A12" s="1" t="s">
        <v>29</v>
      </c>
      <c r="B12" s="2">
        <v>432</v>
      </c>
      <c r="C12" s="21">
        <v>0</v>
      </c>
      <c r="D12" s="22"/>
      <c r="E12" s="2">
        <v>45</v>
      </c>
      <c r="F12" s="2">
        <v>0</v>
      </c>
      <c r="G12" s="7" t="s">
        <v>29</v>
      </c>
      <c r="H12" s="9">
        <v>387</v>
      </c>
      <c r="I12" s="8" t="s">
        <v>116</v>
      </c>
      <c r="J12" s="23">
        <v>387</v>
      </c>
      <c r="K12" s="22"/>
    </row>
    <row r="13" spans="1:12" ht="17.25" customHeight="1" x14ac:dyDescent="0.25">
      <c r="A13" s="1" t="s">
        <v>31</v>
      </c>
      <c r="B13" s="2">
        <v>4356</v>
      </c>
      <c r="C13" s="21">
        <v>0</v>
      </c>
      <c r="D13" s="22"/>
      <c r="E13" s="2">
        <v>586</v>
      </c>
      <c r="F13" s="2">
        <v>0</v>
      </c>
      <c r="G13" s="7" t="s">
        <v>31</v>
      </c>
      <c r="H13" s="9">
        <v>3770</v>
      </c>
      <c r="I13" s="8" t="s">
        <v>116</v>
      </c>
      <c r="J13" s="23">
        <v>3770</v>
      </c>
      <c r="K13" s="22"/>
    </row>
    <row r="14" spans="1:12" ht="17.25" customHeight="1" x14ac:dyDescent="0.25">
      <c r="A14" s="1" t="s">
        <v>33</v>
      </c>
      <c r="B14" s="2">
        <v>2153</v>
      </c>
      <c r="C14" s="21">
        <v>0</v>
      </c>
      <c r="D14" s="22"/>
      <c r="E14" s="2">
        <v>322</v>
      </c>
      <c r="F14" s="2">
        <v>0</v>
      </c>
      <c r="G14" s="7" t="s">
        <v>33</v>
      </c>
      <c r="H14" s="9">
        <v>1831</v>
      </c>
      <c r="I14" s="8" t="s">
        <v>116</v>
      </c>
      <c r="J14" s="23">
        <v>1831</v>
      </c>
      <c r="K14" s="22"/>
    </row>
    <row r="15" spans="1:12" ht="17.25" customHeight="1" x14ac:dyDescent="0.25">
      <c r="A15" s="1" t="s">
        <v>35</v>
      </c>
      <c r="B15" s="2">
        <v>20</v>
      </c>
      <c r="C15" s="21">
        <v>0</v>
      </c>
      <c r="D15" s="22"/>
      <c r="E15" s="2">
        <v>3</v>
      </c>
      <c r="F15" s="2">
        <v>0</v>
      </c>
      <c r="G15" s="7" t="s">
        <v>35</v>
      </c>
      <c r="H15" s="9">
        <v>17</v>
      </c>
      <c r="I15" s="8" t="s">
        <v>116</v>
      </c>
      <c r="J15" s="23">
        <v>17</v>
      </c>
      <c r="K15" s="22"/>
    </row>
    <row r="16" spans="1:12" ht="17.25" customHeight="1" x14ac:dyDescent="0.25">
      <c r="A16" s="1" t="s">
        <v>37</v>
      </c>
      <c r="B16" s="2">
        <v>179</v>
      </c>
      <c r="C16" s="21">
        <v>0</v>
      </c>
      <c r="D16" s="22"/>
      <c r="E16" s="2">
        <v>23</v>
      </c>
      <c r="F16" s="2">
        <v>0</v>
      </c>
      <c r="G16" s="7" t="s">
        <v>37</v>
      </c>
      <c r="H16" s="9">
        <v>156</v>
      </c>
      <c r="I16" s="8" t="s">
        <v>116</v>
      </c>
      <c r="J16" s="23">
        <v>156</v>
      </c>
      <c r="K16" s="22"/>
    </row>
    <row r="17" spans="1:11" ht="17.25" customHeight="1" x14ac:dyDescent="0.25">
      <c r="A17" s="1" t="s">
        <v>39</v>
      </c>
      <c r="B17" s="2">
        <v>74</v>
      </c>
      <c r="C17" s="21">
        <v>0</v>
      </c>
      <c r="D17" s="22"/>
      <c r="E17" s="2">
        <v>9</v>
      </c>
      <c r="F17" s="2">
        <v>0</v>
      </c>
      <c r="G17" s="7" t="s">
        <v>39</v>
      </c>
      <c r="H17" s="9">
        <v>65</v>
      </c>
      <c r="I17" s="8" t="s">
        <v>116</v>
      </c>
      <c r="J17" s="23">
        <v>65</v>
      </c>
      <c r="K17" s="22"/>
    </row>
    <row r="18" spans="1:11" ht="17.25" customHeight="1" x14ac:dyDescent="0.25">
      <c r="A18" s="1" t="s">
        <v>41</v>
      </c>
      <c r="B18" s="2">
        <v>1924</v>
      </c>
      <c r="C18" s="21">
        <v>0</v>
      </c>
      <c r="D18" s="22"/>
      <c r="E18" s="2">
        <v>248</v>
      </c>
      <c r="F18" s="2">
        <v>0</v>
      </c>
      <c r="G18" s="7" t="s">
        <v>41</v>
      </c>
      <c r="H18" s="9">
        <v>1676</v>
      </c>
      <c r="I18" s="8" t="s">
        <v>116</v>
      </c>
      <c r="J18" s="23">
        <v>1676</v>
      </c>
      <c r="K18" s="22"/>
    </row>
    <row r="19" spans="1:11" ht="17.25" customHeight="1" x14ac:dyDescent="0.25">
      <c r="A19" s="1" t="s">
        <v>43</v>
      </c>
      <c r="B19" s="2">
        <v>3854</v>
      </c>
      <c r="C19" s="21">
        <v>0</v>
      </c>
      <c r="D19" s="22"/>
      <c r="E19" s="2">
        <v>484</v>
      </c>
      <c r="F19" s="2">
        <v>0</v>
      </c>
      <c r="G19" s="7" t="s">
        <v>43</v>
      </c>
      <c r="H19" s="9">
        <v>3370</v>
      </c>
      <c r="I19" s="8" t="s">
        <v>116</v>
      </c>
      <c r="J19" s="23">
        <v>3370</v>
      </c>
      <c r="K19" s="22"/>
    </row>
    <row r="20" spans="1:11" ht="17.25" customHeight="1" x14ac:dyDescent="0.25">
      <c r="A20" s="1" t="s">
        <v>45</v>
      </c>
      <c r="B20" s="2">
        <v>3873</v>
      </c>
      <c r="C20" s="21">
        <v>0</v>
      </c>
      <c r="D20" s="22"/>
      <c r="E20" s="2">
        <v>463</v>
      </c>
      <c r="F20" s="2">
        <v>0</v>
      </c>
      <c r="G20" s="7" t="s">
        <v>45</v>
      </c>
      <c r="H20" s="9">
        <v>3410</v>
      </c>
      <c r="I20" s="8" t="s">
        <v>116</v>
      </c>
      <c r="J20" s="23">
        <v>3410</v>
      </c>
      <c r="K20" s="22"/>
    </row>
    <row r="21" spans="1:11" ht="17.25" customHeight="1" x14ac:dyDescent="0.25">
      <c r="A21" s="3" t="s">
        <v>53</v>
      </c>
      <c r="B21" s="2">
        <v>27437</v>
      </c>
      <c r="E21" s="2">
        <v>3598</v>
      </c>
      <c r="F21" s="2">
        <v>0</v>
      </c>
      <c r="G21" s="8" t="s">
        <v>53</v>
      </c>
      <c r="H21" s="9">
        <v>23839</v>
      </c>
      <c r="I21" s="8" t="s">
        <v>116</v>
      </c>
      <c r="J21" s="23">
        <v>23839</v>
      </c>
      <c r="K21" s="22"/>
    </row>
    <row r="22" spans="1:11" ht="3.75" customHeight="1" x14ac:dyDescent="0.25"/>
    <row r="23" spans="1:11" ht="0" hidden="1" customHeight="1" x14ac:dyDescent="0.25"/>
  </sheetData>
  <mergeCells count="37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J21:K21"/>
    <mergeCell ref="C19:D19"/>
    <mergeCell ref="J19:K19"/>
    <mergeCell ref="C20:D20"/>
    <mergeCell ref="J20:K20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114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698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115</v>
      </c>
      <c r="I5" s="22"/>
      <c r="J5" s="28" t="s">
        <v>61</v>
      </c>
      <c r="K5" s="22"/>
    </row>
    <row r="6" spans="1:12" ht="21" x14ac:dyDescent="0.25">
      <c r="A6" s="1" t="s">
        <v>12</v>
      </c>
      <c r="B6" s="2">
        <v>4922</v>
      </c>
      <c r="C6" s="21">
        <v>0</v>
      </c>
      <c r="D6" s="22"/>
      <c r="E6" s="2">
        <v>723</v>
      </c>
      <c r="F6" s="2">
        <v>0</v>
      </c>
      <c r="G6" s="7" t="s">
        <v>12</v>
      </c>
      <c r="H6" s="9">
        <v>4199</v>
      </c>
      <c r="I6" s="8" t="s">
        <v>116</v>
      </c>
      <c r="J6" s="23">
        <v>4199</v>
      </c>
      <c r="K6" s="22"/>
    </row>
    <row r="7" spans="1:12" x14ac:dyDescent="0.25">
      <c r="A7" s="1" t="s">
        <v>14</v>
      </c>
      <c r="B7" s="2">
        <v>2</v>
      </c>
      <c r="C7" s="21">
        <v>0</v>
      </c>
      <c r="D7" s="22"/>
      <c r="E7" s="3" t="s">
        <v>64</v>
      </c>
      <c r="F7" s="3" t="s">
        <v>64</v>
      </c>
      <c r="G7" s="7" t="s">
        <v>14</v>
      </c>
      <c r="H7" s="8" t="s">
        <v>64</v>
      </c>
      <c r="I7" s="8" t="s">
        <v>64</v>
      </c>
      <c r="J7" s="38" t="s">
        <v>64</v>
      </c>
      <c r="K7" s="22"/>
    </row>
    <row r="8" spans="1:12" ht="21" x14ac:dyDescent="0.25">
      <c r="A8" s="3" t="s">
        <v>53</v>
      </c>
      <c r="B8" s="2">
        <v>4924</v>
      </c>
      <c r="E8" s="2">
        <v>723</v>
      </c>
      <c r="F8" s="2">
        <v>0</v>
      </c>
      <c r="G8" s="8" t="s">
        <v>53</v>
      </c>
      <c r="H8" s="9">
        <v>4201</v>
      </c>
      <c r="I8" s="8" t="s">
        <v>116</v>
      </c>
      <c r="J8" s="23">
        <v>4201</v>
      </c>
      <c r="K8" s="22"/>
    </row>
    <row r="9" spans="1:12" ht="3.75" customHeight="1" x14ac:dyDescent="0.25"/>
    <row r="10" spans="1:12" ht="0" hidden="1" customHeight="1" x14ac:dyDescent="0.25"/>
  </sheetData>
  <mergeCells count="11">
    <mergeCell ref="A2:C2"/>
    <mergeCell ref="K2:L2"/>
    <mergeCell ref="A3:L3"/>
    <mergeCell ref="C5:D5"/>
    <mergeCell ref="H5:I5"/>
    <mergeCell ref="J5:K5"/>
    <mergeCell ref="C7:D7"/>
    <mergeCell ref="J7:K7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R3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5.85546875" customWidth="1"/>
    <col min="3" max="3" width="3.42578125" customWidth="1"/>
    <col min="4" max="4" width="5.140625" customWidth="1"/>
    <col min="5" max="5" width="6.5703125" customWidth="1"/>
    <col min="6" max="6" width="10.28515625" customWidth="1"/>
    <col min="7" max="7" width="10.5703125" customWidth="1"/>
    <col min="8" max="8" width="7.7109375" customWidth="1"/>
    <col min="9" max="9" width="6.85546875" customWidth="1"/>
    <col min="10" max="10" width="7.7109375" customWidth="1"/>
    <col min="11" max="11" width="1" customWidth="1"/>
    <col min="12" max="12" width="6.85546875" customWidth="1"/>
    <col min="13" max="13" width="7.7109375" customWidth="1"/>
    <col min="14" max="14" width="6.85546875" customWidth="1"/>
    <col min="15" max="15" width="7.7109375" customWidth="1"/>
    <col min="16" max="16" width="1" customWidth="1"/>
    <col min="17" max="17" width="7.7109375" customWidth="1"/>
    <col min="18" max="18" width="6.85546875" customWidth="1"/>
    <col min="19" max="19" width="0.5703125" customWidth="1"/>
    <col min="20" max="20" width="0" hidden="1" customWidth="1"/>
  </cols>
  <sheetData>
    <row r="1" spans="1:18" ht="35.25" customHeight="1" x14ac:dyDescent="0.25"/>
    <row r="2" spans="1:18" ht="14.45" customHeight="1" x14ac:dyDescent="0.25">
      <c r="A2" s="24" t="s">
        <v>455</v>
      </c>
      <c r="B2" s="25"/>
      <c r="C2" s="25"/>
      <c r="K2" s="26"/>
      <c r="L2" s="25"/>
      <c r="M2" s="25"/>
      <c r="N2" s="25"/>
      <c r="O2" s="25"/>
    </row>
    <row r="3" spans="1:18" ht="36" customHeight="1" x14ac:dyDescent="0.25">
      <c r="A3" s="27" t="s">
        <v>662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8" ht="1.7" customHeight="1" x14ac:dyDescent="0.25"/>
    <row r="5" spans="1:18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456</v>
      </c>
      <c r="I5" s="22"/>
      <c r="J5" s="29" t="s">
        <v>457</v>
      </c>
      <c r="K5" s="39"/>
      <c r="L5" s="22"/>
      <c r="M5" s="29" t="s">
        <v>458</v>
      </c>
      <c r="N5" s="22"/>
      <c r="O5" s="28" t="s">
        <v>61</v>
      </c>
      <c r="P5" s="22"/>
      <c r="Q5" s="29" t="s">
        <v>459</v>
      </c>
      <c r="R5" s="22"/>
    </row>
    <row r="6" spans="1:18" x14ac:dyDescent="0.25">
      <c r="A6" s="1" t="s">
        <v>5</v>
      </c>
      <c r="B6" s="2">
        <v>60</v>
      </c>
      <c r="C6" s="21">
        <v>0</v>
      </c>
      <c r="D6" s="22"/>
      <c r="E6" s="2">
        <v>0</v>
      </c>
      <c r="F6" s="2">
        <v>0</v>
      </c>
      <c r="G6" s="7" t="s">
        <v>5</v>
      </c>
      <c r="H6" s="9">
        <v>26</v>
      </c>
      <c r="I6" s="8" t="s">
        <v>460</v>
      </c>
      <c r="J6" s="23">
        <v>12</v>
      </c>
      <c r="K6" s="22"/>
      <c r="L6" s="8" t="s">
        <v>272</v>
      </c>
      <c r="M6" s="9">
        <v>22</v>
      </c>
      <c r="N6" s="8" t="s">
        <v>461</v>
      </c>
      <c r="O6" s="23">
        <v>60</v>
      </c>
      <c r="P6" s="22"/>
      <c r="Q6" s="9">
        <v>0</v>
      </c>
      <c r="R6" s="8" t="s">
        <v>127</v>
      </c>
    </row>
    <row r="7" spans="1:18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9">
        <v>0</v>
      </c>
      <c r="I7" s="8" t="s">
        <v>3</v>
      </c>
      <c r="J7" s="23">
        <v>0</v>
      </c>
      <c r="K7" s="22"/>
      <c r="L7" s="8" t="s">
        <v>3</v>
      </c>
      <c r="M7" s="9">
        <v>0</v>
      </c>
      <c r="N7" s="8" t="s">
        <v>3</v>
      </c>
      <c r="O7" s="23">
        <v>0</v>
      </c>
      <c r="P7" s="22"/>
      <c r="Q7" s="9">
        <v>0</v>
      </c>
      <c r="R7" s="8" t="s">
        <v>3</v>
      </c>
    </row>
    <row r="8" spans="1:18" x14ac:dyDescent="0.25">
      <c r="A8" s="1" t="s">
        <v>11</v>
      </c>
      <c r="B8" s="2">
        <v>2146</v>
      </c>
      <c r="C8" s="21">
        <v>0</v>
      </c>
      <c r="D8" s="22"/>
      <c r="E8" s="2">
        <v>12</v>
      </c>
      <c r="F8" s="2">
        <v>0</v>
      </c>
      <c r="G8" s="7" t="s">
        <v>11</v>
      </c>
      <c r="H8" s="9">
        <v>645</v>
      </c>
      <c r="I8" s="8" t="s">
        <v>462</v>
      </c>
      <c r="J8" s="23">
        <v>796</v>
      </c>
      <c r="K8" s="22"/>
      <c r="L8" s="8" t="s">
        <v>463</v>
      </c>
      <c r="M8" s="9">
        <v>693</v>
      </c>
      <c r="N8" s="8" t="s">
        <v>464</v>
      </c>
      <c r="O8" s="23">
        <v>2134</v>
      </c>
      <c r="P8" s="22"/>
      <c r="Q8" s="9">
        <v>0</v>
      </c>
      <c r="R8" s="8" t="s">
        <v>127</v>
      </c>
    </row>
    <row r="9" spans="1:18" x14ac:dyDescent="0.25">
      <c r="A9" s="1" t="s">
        <v>13</v>
      </c>
      <c r="B9" s="2">
        <v>1093</v>
      </c>
      <c r="C9" s="21">
        <v>0</v>
      </c>
      <c r="D9" s="22"/>
      <c r="E9" s="2">
        <v>18</v>
      </c>
      <c r="F9" s="2">
        <v>0</v>
      </c>
      <c r="G9" s="7" t="s">
        <v>13</v>
      </c>
      <c r="H9" s="9">
        <v>274</v>
      </c>
      <c r="I9" s="8" t="s">
        <v>465</v>
      </c>
      <c r="J9" s="23">
        <v>405</v>
      </c>
      <c r="K9" s="22"/>
      <c r="L9" s="8" t="s">
        <v>466</v>
      </c>
      <c r="M9" s="9">
        <v>396</v>
      </c>
      <c r="N9" s="8" t="s">
        <v>467</v>
      </c>
      <c r="O9" s="23">
        <v>1075</v>
      </c>
      <c r="P9" s="22"/>
      <c r="Q9" s="9">
        <v>0</v>
      </c>
      <c r="R9" s="8" t="s">
        <v>127</v>
      </c>
    </row>
    <row r="10" spans="1:18" x14ac:dyDescent="0.25">
      <c r="A10" s="1" t="s">
        <v>15</v>
      </c>
      <c r="B10" s="2">
        <v>8</v>
      </c>
      <c r="C10" s="21">
        <v>0</v>
      </c>
      <c r="D10" s="22"/>
      <c r="E10" s="3" t="s">
        <v>64</v>
      </c>
      <c r="F10" s="3" t="s">
        <v>64</v>
      </c>
      <c r="G10" s="7" t="s">
        <v>15</v>
      </c>
      <c r="H10" s="8" t="s">
        <v>64</v>
      </c>
      <c r="I10" s="8" t="s">
        <v>64</v>
      </c>
      <c r="J10" s="38" t="s">
        <v>64</v>
      </c>
      <c r="K10" s="22"/>
      <c r="L10" s="8" t="s">
        <v>64</v>
      </c>
      <c r="M10" s="8" t="s">
        <v>64</v>
      </c>
      <c r="N10" s="8" t="s">
        <v>64</v>
      </c>
      <c r="O10" s="38" t="s">
        <v>64</v>
      </c>
      <c r="P10" s="22"/>
      <c r="Q10" s="8" t="s">
        <v>64</v>
      </c>
      <c r="R10" s="8" t="s">
        <v>64</v>
      </c>
    </row>
    <row r="11" spans="1:18" x14ac:dyDescent="0.25">
      <c r="A11" s="1" t="s">
        <v>17</v>
      </c>
      <c r="B11" s="2">
        <v>2112</v>
      </c>
      <c r="C11" s="21">
        <v>0</v>
      </c>
      <c r="D11" s="22"/>
      <c r="E11" s="2">
        <v>21</v>
      </c>
      <c r="F11" s="2">
        <v>0</v>
      </c>
      <c r="G11" s="7" t="s">
        <v>17</v>
      </c>
      <c r="H11" s="9">
        <v>428</v>
      </c>
      <c r="I11" s="8" t="s">
        <v>468</v>
      </c>
      <c r="J11" s="23">
        <v>864</v>
      </c>
      <c r="K11" s="22"/>
      <c r="L11" s="8" t="s">
        <v>469</v>
      </c>
      <c r="M11" s="9">
        <v>798</v>
      </c>
      <c r="N11" s="8" t="s">
        <v>470</v>
      </c>
      <c r="O11" s="23">
        <v>2091</v>
      </c>
      <c r="P11" s="22"/>
      <c r="Q11" s="9">
        <v>1</v>
      </c>
      <c r="R11" s="8" t="s">
        <v>471</v>
      </c>
    </row>
    <row r="12" spans="1:18" x14ac:dyDescent="0.25">
      <c r="A12" s="1" t="s">
        <v>19</v>
      </c>
      <c r="B12" s="2">
        <v>5</v>
      </c>
      <c r="C12" s="21">
        <v>0</v>
      </c>
      <c r="D12" s="22"/>
      <c r="E12" s="3" t="s">
        <v>64</v>
      </c>
      <c r="F12" s="3" t="s">
        <v>64</v>
      </c>
      <c r="G12" s="7" t="s">
        <v>19</v>
      </c>
      <c r="H12" s="8" t="s">
        <v>64</v>
      </c>
      <c r="I12" s="8" t="s">
        <v>64</v>
      </c>
      <c r="J12" s="38" t="s">
        <v>64</v>
      </c>
      <c r="K12" s="22"/>
      <c r="L12" s="8" t="s">
        <v>64</v>
      </c>
      <c r="M12" s="8" t="s">
        <v>64</v>
      </c>
      <c r="N12" s="8" t="s">
        <v>64</v>
      </c>
      <c r="O12" s="38" t="s">
        <v>64</v>
      </c>
      <c r="P12" s="22"/>
      <c r="Q12" s="8" t="s">
        <v>64</v>
      </c>
      <c r="R12" s="8" t="s">
        <v>64</v>
      </c>
    </row>
    <row r="13" spans="1:18" x14ac:dyDescent="0.25">
      <c r="A13" s="1" t="s">
        <v>21</v>
      </c>
      <c r="B13" s="2">
        <v>3666</v>
      </c>
      <c r="C13" s="21">
        <v>0</v>
      </c>
      <c r="D13" s="22"/>
      <c r="E13" s="2">
        <v>50</v>
      </c>
      <c r="F13" s="2">
        <v>0</v>
      </c>
      <c r="G13" s="7" t="s">
        <v>21</v>
      </c>
      <c r="H13" s="9">
        <v>614</v>
      </c>
      <c r="I13" s="8" t="s">
        <v>472</v>
      </c>
      <c r="J13" s="23">
        <v>1282</v>
      </c>
      <c r="K13" s="22"/>
      <c r="L13" s="8" t="s">
        <v>473</v>
      </c>
      <c r="M13" s="9">
        <v>1719</v>
      </c>
      <c r="N13" s="8" t="s">
        <v>474</v>
      </c>
      <c r="O13" s="23">
        <v>3616</v>
      </c>
      <c r="P13" s="22"/>
      <c r="Q13" s="9">
        <v>1</v>
      </c>
      <c r="R13" s="8" t="s">
        <v>475</v>
      </c>
    </row>
    <row r="14" spans="1:18" x14ac:dyDescent="0.25">
      <c r="A14" s="1" t="s">
        <v>23</v>
      </c>
      <c r="B14" s="2">
        <v>420</v>
      </c>
      <c r="C14" s="21">
        <v>0</v>
      </c>
      <c r="D14" s="22"/>
      <c r="E14" s="2">
        <v>10</v>
      </c>
      <c r="F14" s="2">
        <v>0</v>
      </c>
      <c r="G14" s="7" t="s">
        <v>23</v>
      </c>
      <c r="H14" s="9">
        <v>87</v>
      </c>
      <c r="I14" s="8" t="s">
        <v>476</v>
      </c>
      <c r="J14" s="23">
        <v>143</v>
      </c>
      <c r="K14" s="22"/>
      <c r="L14" s="8" t="s">
        <v>477</v>
      </c>
      <c r="M14" s="9">
        <v>180</v>
      </c>
      <c r="N14" s="8" t="s">
        <v>478</v>
      </c>
      <c r="O14" s="23">
        <v>410</v>
      </c>
      <c r="P14" s="22"/>
      <c r="Q14" s="9">
        <v>0</v>
      </c>
      <c r="R14" s="8" t="s">
        <v>127</v>
      </c>
    </row>
    <row r="15" spans="1:18" x14ac:dyDescent="0.25">
      <c r="A15" s="1" t="s">
        <v>25</v>
      </c>
      <c r="B15" s="2">
        <v>3850</v>
      </c>
      <c r="C15" s="21">
        <v>0</v>
      </c>
      <c r="D15" s="22"/>
      <c r="E15" s="2">
        <v>38</v>
      </c>
      <c r="F15" s="2">
        <v>0</v>
      </c>
      <c r="G15" s="7" t="s">
        <v>25</v>
      </c>
      <c r="H15" s="9">
        <v>735</v>
      </c>
      <c r="I15" s="8" t="s">
        <v>479</v>
      </c>
      <c r="J15" s="23">
        <v>1620</v>
      </c>
      <c r="K15" s="22"/>
      <c r="L15" s="8" t="s">
        <v>480</v>
      </c>
      <c r="M15" s="9">
        <v>1456</v>
      </c>
      <c r="N15" s="8" t="s">
        <v>481</v>
      </c>
      <c r="O15" s="23">
        <v>3812</v>
      </c>
      <c r="P15" s="22"/>
      <c r="Q15" s="9">
        <v>1</v>
      </c>
      <c r="R15" s="8" t="s">
        <v>475</v>
      </c>
    </row>
    <row r="16" spans="1:18" x14ac:dyDescent="0.25">
      <c r="A16" s="1" t="s">
        <v>27</v>
      </c>
      <c r="B16" s="2">
        <v>519</v>
      </c>
      <c r="C16" s="21">
        <v>0</v>
      </c>
      <c r="D16" s="22"/>
      <c r="E16" s="2">
        <v>2</v>
      </c>
      <c r="F16" s="2">
        <v>0</v>
      </c>
      <c r="G16" s="7" t="s">
        <v>27</v>
      </c>
      <c r="H16" s="9">
        <v>78</v>
      </c>
      <c r="I16" s="8" t="s">
        <v>482</v>
      </c>
      <c r="J16" s="23">
        <v>227</v>
      </c>
      <c r="K16" s="22"/>
      <c r="L16" s="8" t="s">
        <v>211</v>
      </c>
      <c r="M16" s="9">
        <v>212</v>
      </c>
      <c r="N16" s="8" t="s">
        <v>483</v>
      </c>
      <c r="O16" s="23">
        <v>517</v>
      </c>
      <c r="P16" s="22"/>
      <c r="Q16" s="9">
        <v>0</v>
      </c>
      <c r="R16" s="8" t="s">
        <v>127</v>
      </c>
    </row>
    <row r="17" spans="1:18" x14ac:dyDescent="0.25">
      <c r="A17" s="1" t="s">
        <v>29</v>
      </c>
      <c r="B17" s="2">
        <v>432</v>
      </c>
      <c r="C17" s="21">
        <v>0</v>
      </c>
      <c r="D17" s="22"/>
      <c r="E17" s="2">
        <v>10</v>
      </c>
      <c r="F17" s="2">
        <v>0</v>
      </c>
      <c r="G17" s="7" t="s">
        <v>29</v>
      </c>
      <c r="H17" s="9">
        <v>97</v>
      </c>
      <c r="I17" s="8" t="s">
        <v>484</v>
      </c>
      <c r="J17" s="23">
        <v>163</v>
      </c>
      <c r="K17" s="22"/>
      <c r="L17" s="8" t="s">
        <v>485</v>
      </c>
      <c r="M17" s="9">
        <v>162</v>
      </c>
      <c r="N17" s="8" t="s">
        <v>486</v>
      </c>
      <c r="O17" s="23">
        <v>422</v>
      </c>
      <c r="P17" s="22"/>
      <c r="Q17" s="9">
        <v>0</v>
      </c>
      <c r="R17" s="8" t="s">
        <v>127</v>
      </c>
    </row>
    <row r="18" spans="1:18" x14ac:dyDescent="0.25">
      <c r="A18" s="1" t="s">
        <v>31</v>
      </c>
      <c r="B18" s="2">
        <v>4356</v>
      </c>
      <c r="C18" s="21">
        <v>0</v>
      </c>
      <c r="D18" s="22"/>
      <c r="E18" s="2">
        <v>43</v>
      </c>
      <c r="F18" s="2">
        <v>1</v>
      </c>
      <c r="G18" s="7" t="s">
        <v>31</v>
      </c>
      <c r="H18" s="9">
        <v>755</v>
      </c>
      <c r="I18" s="8" t="s">
        <v>487</v>
      </c>
      <c r="J18" s="23">
        <v>1753</v>
      </c>
      <c r="K18" s="22"/>
      <c r="L18" s="8" t="s">
        <v>488</v>
      </c>
      <c r="M18" s="9">
        <v>1801</v>
      </c>
      <c r="N18" s="8" t="s">
        <v>489</v>
      </c>
      <c r="O18" s="23">
        <v>4312</v>
      </c>
      <c r="P18" s="22"/>
      <c r="Q18" s="9">
        <v>3</v>
      </c>
      <c r="R18" s="8" t="s">
        <v>490</v>
      </c>
    </row>
    <row r="19" spans="1:18" x14ac:dyDescent="0.25">
      <c r="A19" s="1" t="s">
        <v>33</v>
      </c>
      <c r="B19" s="2">
        <v>2153</v>
      </c>
      <c r="C19" s="21">
        <v>0</v>
      </c>
      <c r="D19" s="22"/>
      <c r="E19" s="2">
        <v>28</v>
      </c>
      <c r="F19" s="2">
        <v>0</v>
      </c>
      <c r="G19" s="7" t="s">
        <v>33</v>
      </c>
      <c r="H19" s="9">
        <v>312</v>
      </c>
      <c r="I19" s="8" t="s">
        <v>491</v>
      </c>
      <c r="J19" s="23">
        <v>840</v>
      </c>
      <c r="K19" s="22"/>
      <c r="L19" s="8" t="s">
        <v>492</v>
      </c>
      <c r="M19" s="9">
        <v>972</v>
      </c>
      <c r="N19" s="8" t="s">
        <v>493</v>
      </c>
      <c r="O19" s="23">
        <v>2125</v>
      </c>
      <c r="P19" s="22"/>
      <c r="Q19" s="9">
        <v>1</v>
      </c>
      <c r="R19" s="8" t="s">
        <v>471</v>
      </c>
    </row>
    <row r="20" spans="1:18" x14ac:dyDescent="0.25">
      <c r="A20" s="1" t="s">
        <v>35</v>
      </c>
      <c r="B20" s="2">
        <v>20</v>
      </c>
      <c r="C20" s="21">
        <v>0</v>
      </c>
      <c r="D20" s="22"/>
      <c r="E20" s="2">
        <v>0</v>
      </c>
      <c r="F20" s="2">
        <v>0</v>
      </c>
      <c r="G20" s="7" t="s">
        <v>35</v>
      </c>
      <c r="H20" s="9">
        <v>2</v>
      </c>
      <c r="I20" s="8" t="s">
        <v>494</v>
      </c>
      <c r="J20" s="23">
        <v>8</v>
      </c>
      <c r="K20" s="22"/>
      <c r="L20" s="8" t="s">
        <v>495</v>
      </c>
      <c r="M20" s="9">
        <v>10</v>
      </c>
      <c r="N20" s="8" t="s">
        <v>227</v>
      </c>
      <c r="O20" s="23">
        <v>20</v>
      </c>
      <c r="P20" s="22"/>
      <c r="Q20" s="9">
        <v>0</v>
      </c>
      <c r="R20" s="8" t="s">
        <v>127</v>
      </c>
    </row>
    <row r="21" spans="1:18" x14ac:dyDescent="0.25">
      <c r="A21" s="1" t="s">
        <v>37</v>
      </c>
      <c r="B21" s="2">
        <v>179</v>
      </c>
      <c r="C21" s="21">
        <v>0</v>
      </c>
      <c r="D21" s="22"/>
      <c r="E21" s="2">
        <v>1</v>
      </c>
      <c r="F21" s="2">
        <v>0</v>
      </c>
      <c r="G21" s="7" t="s">
        <v>37</v>
      </c>
      <c r="H21" s="9">
        <v>15</v>
      </c>
      <c r="I21" s="8" t="s">
        <v>496</v>
      </c>
      <c r="J21" s="23">
        <v>69</v>
      </c>
      <c r="K21" s="22"/>
      <c r="L21" s="8" t="s">
        <v>497</v>
      </c>
      <c r="M21" s="9">
        <v>94</v>
      </c>
      <c r="N21" s="8" t="s">
        <v>498</v>
      </c>
      <c r="O21" s="23">
        <v>178</v>
      </c>
      <c r="P21" s="22"/>
      <c r="Q21" s="9">
        <v>0</v>
      </c>
      <c r="R21" s="8" t="s">
        <v>127</v>
      </c>
    </row>
    <row r="22" spans="1:18" x14ac:dyDescent="0.25">
      <c r="A22" s="1" t="s">
        <v>39</v>
      </c>
      <c r="B22" s="2">
        <v>74</v>
      </c>
      <c r="C22" s="21">
        <v>0</v>
      </c>
      <c r="D22" s="22"/>
      <c r="E22" s="2">
        <v>0</v>
      </c>
      <c r="F22" s="2">
        <v>0</v>
      </c>
      <c r="G22" s="7" t="s">
        <v>39</v>
      </c>
      <c r="H22" s="9">
        <v>10</v>
      </c>
      <c r="I22" s="8" t="s">
        <v>499</v>
      </c>
      <c r="J22" s="23">
        <v>35</v>
      </c>
      <c r="K22" s="22"/>
      <c r="L22" s="8" t="s">
        <v>500</v>
      </c>
      <c r="M22" s="9">
        <v>29</v>
      </c>
      <c r="N22" s="8" t="s">
        <v>501</v>
      </c>
      <c r="O22" s="23">
        <v>74</v>
      </c>
      <c r="P22" s="22"/>
      <c r="Q22" s="9">
        <v>0</v>
      </c>
      <c r="R22" s="8" t="s">
        <v>127</v>
      </c>
    </row>
    <row r="23" spans="1:18" x14ac:dyDescent="0.25">
      <c r="A23" s="1" t="s">
        <v>41</v>
      </c>
      <c r="B23" s="2">
        <v>1924</v>
      </c>
      <c r="C23" s="21">
        <v>0</v>
      </c>
      <c r="D23" s="22"/>
      <c r="E23" s="2">
        <v>40</v>
      </c>
      <c r="F23" s="2">
        <v>0</v>
      </c>
      <c r="G23" s="7" t="s">
        <v>41</v>
      </c>
      <c r="H23" s="9">
        <v>416</v>
      </c>
      <c r="I23" s="8" t="s">
        <v>502</v>
      </c>
      <c r="J23" s="23">
        <v>732</v>
      </c>
      <c r="K23" s="22"/>
      <c r="L23" s="8" t="s">
        <v>503</v>
      </c>
      <c r="M23" s="9">
        <v>736</v>
      </c>
      <c r="N23" s="8" t="s">
        <v>504</v>
      </c>
      <c r="O23" s="23">
        <v>1884</v>
      </c>
      <c r="P23" s="22"/>
      <c r="Q23" s="9">
        <v>0</v>
      </c>
      <c r="R23" s="8" t="s">
        <v>127</v>
      </c>
    </row>
    <row r="24" spans="1:18" x14ac:dyDescent="0.25">
      <c r="A24" s="1" t="s">
        <v>43</v>
      </c>
      <c r="B24" s="2">
        <v>3854</v>
      </c>
      <c r="C24" s="21">
        <v>0</v>
      </c>
      <c r="D24" s="22"/>
      <c r="E24" s="2">
        <v>49</v>
      </c>
      <c r="F24" s="2">
        <v>0</v>
      </c>
      <c r="G24" s="7" t="s">
        <v>43</v>
      </c>
      <c r="H24" s="9">
        <v>758</v>
      </c>
      <c r="I24" s="8" t="s">
        <v>505</v>
      </c>
      <c r="J24" s="23">
        <v>1757</v>
      </c>
      <c r="K24" s="22"/>
      <c r="L24" s="8" t="s">
        <v>506</v>
      </c>
      <c r="M24" s="9">
        <v>1290</v>
      </c>
      <c r="N24" s="8" t="s">
        <v>507</v>
      </c>
      <c r="O24" s="23">
        <v>3805</v>
      </c>
      <c r="P24" s="22"/>
      <c r="Q24" s="9">
        <v>0</v>
      </c>
      <c r="R24" s="8" t="s">
        <v>127</v>
      </c>
    </row>
    <row r="25" spans="1:18" x14ac:dyDescent="0.25">
      <c r="A25" s="1" t="s">
        <v>45</v>
      </c>
      <c r="B25" s="2">
        <v>3873</v>
      </c>
      <c r="C25" s="21">
        <v>0</v>
      </c>
      <c r="D25" s="22"/>
      <c r="E25" s="2">
        <v>50</v>
      </c>
      <c r="F25" s="2">
        <v>0</v>
      </c>
      <c r="G25" s="7" t="s">
        <v>45</v>
      </c>
      <c r="H25" s="9">
        <v>569</v>
      </c>
      <c r="I25" s="8" t="s">
        <v>508</v>
      </c>
      <c r="J25" s="23">
        <v>1785</v>
      </c>
      <c r="K25" s="22"/>
      <c r="L25" s="8" t="s">
        <v>301</v>
      </c>
      <c r="M25" s="9">
        <v>1469</v>
      </c>
      <c r="N25" s="8" t="s">
        <v>509</v>
      </c>
      <c r="O25" s="23">
        <v>3823</v>
      </c>
      <c r="P25" s="22"/>
      <c r="Q25" s="9">
        <v>0</v>
      </c>
      <c r="R25" s="8" t="s">
        <v>127</v>
      </c>
    </row>
    <row r="26" spans="1:18" x14ac:dyDescent="0.25">
      <c r="A26" s="1" t="s">
        <v>47</v>
      </c>
      <c r="B26" s="2">
        <v>132</v>
      </c>
      <c r="C26" s="21">
        <v>0</v>
      </c>
      <c r="D26" s="22"/>
      <c r="E26" s="2">
        <v>3</v>
      </c>
      <c r="F26" s="2">
        <v>0</v>
      </c>
      <c r="G26" s="7" t="s">
        <v>47</v>
      </c>
      <c r="H26" s="9">
        <v>33</v>
      </c>
      <c r="I26" s="8" t="s">
        <v>510</v>
      </c>
      <c r="J26" s="23">
        <v>49</v>
      </c>
      <c r="K26" s="22"/>
      <c r="L26" s="8" t="s">
        <v>511</v>
      </c>
      <c r="M26" s="9">
        <v>47</v>
      </c>
      <c r="N26" s="8" t="s">
        <v>512</v>
      </c>
      <c r="O26" s="23">
        <v>129</v>
      </c>
      <c r="P26" s="22"/>
      <c r="Q26" s="9">
        <v>0</v>
      </c>
      <c r="R26" s="8" t="s">
        <v>127</v>
      </c>
    </row>
    <row r="27" spans="1:18" x14ac:dyDescent="0.25">
      <c r="A27" s="1" t="s">
        <v>49</v>
      </c>
      <c r="B27" s="2">
        <v>2</v>
      </c>
      <c r="C27" s="21">
        <v>0</v>
      </c>
      <c r="D27" s="22"/>
      <c r="E27" s="3" t="s">
        <v>64</v>
      </c>
      <c r="F27" s="3" t="s">
        <v>64</v>
      </c>
      <c r="G27" s="7" t="s">
        <v>49</v>
      </c>
      <c r="H27" s="8" t="s">
        <v>64</v>
      </c>
      <c r="I27" s="8" t="s">
        <v>64</v>
      </c>
      <c r="J27" s="38" t="s">
        <v>64</v>
      </c>
      <c r="K27" s="22"/>
      <c r="L27" s="8" t="s">
        <v>64</v>
      </c>
      <c r="M27" s="8" t="s">
        <v>64</v>
      </c>
      <c r="N27" s="8" t="s">
        <v>64</v>
      </c>
      <c r="O27" s="38" t="s">
        <v>64</v>
      </c>
      <c r="P27" s="22"/>
      <c r="Q27" s="8" t="s">
        <v>64</v>
      </c>
      <c r="R27" s="8" t="s">
        <v>64</v>
      </c>
    </row>
    <row r="28" spans="1:18" ht="21" x14ac:dyDescent="0.25">
      <c r="A28" s="3" t="s">
        <v>53</v>
      </c>
      <c r="B28" s="2">
        <v>30878</v>
      </c>
      <c r="E28" s="2">
        <v>377</v>
      </c>
      <c r="F28" s="2">
        <v>1</v>
      </c>
      <c r="G28" s="8" t="s">
        <v>53</v>
      </c>
      <c r="H28" s="9">
        <v>5856</v>
      </c>
      <c r="I28" s="8" t="s">
        <v>513</v>
      </c>
      <c r="J28" s="23">
        <v>12545</v>
      </c>
      <c r="K28" s="22"/>
      <c r="L28" s="8" t="s">
        <v>514</v>
      </c>
      <c r="M28" s="9">
        <v>12092</v>
      </c>
      <c r="N28" s="8" t="s">
        <v>515</v>
      </c>
      <c r="O28" s="23">
        <v>30500</v>
      </c>
      <c r="P28" s="22"/>
      <c r="Q28" s="9">
        <v>7</v>
      </c>
      <c r="R28" s="8" t="s">
        <v>516</v>
      </c>
    </row>
    <row r="29" spans="1:18" ht="3.75" customHeight="1" x14ac:dyDescent="0.25"/>
    <row r="30" spans="1:18" ht="0" hidden="1" customHeight="1" x14ac:dyDescent="0.25"/>
  </sheetData>
  <mergeCells count="77">
    <mergeCell ref="A2:C2"/>
    <mergeCell ref="K2:O2"/>
    <mergeCell ref="A3:O3"/>
    <mergeCell ref="C5:D5"/>
    <mergeCell ref="H5:I5"/>
    <mergeCell ref="J5:L5"/>
    <mergeCell ref="M5:N5"/>
    <mergeCell ref="O5:P5"/>
    <mergeCell ref="Q5:R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J28:K28"/>
    <mergeCell ref="O28:P28"/>
    <mergeCell ref="C26:D26"/>
    <mergeCell ref="J26:K26"/>
    <mergeCell ref="O26:P26"/>
    <mergeCell ref="C27:D27"/>
    <mergeCell ref="J27:K27"/>
    <mergeCell ref="O27:P27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30"/>
  <sheetViews>
    <sheetView showGridLines="0" tabSelected="1" view="pageLayout" topLeftCell="A3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517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661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518</v>
      </c>
      <c r="I5" s="22"/>
      <c r="J5" s="28" t="s">
        <v>61</v>
      </c>
      <c r="K5" s="22"/>
    </row>
    <row r="6" spans="1:12" ht="17.25" customHeight="1" x14ac:dyDescent="0.25">
      <c r="A6" s="1" t="s">
        <v>5</v>
      </c>
      <c r="B6" s="2">
        <v>60</v>
      </c>
      <c r="C6" s="21">
        <v>0</v>
      </c>
      <c r="D6" s="22"/>
      <c r="E6" s="2">
        <v>6</v>
      </c>
      <c r="F6" s="2">
        <v>0</v>
      </c>
      <c r="G6" s="7" t="s">
        <v>5</v>
      </c>
      <c r="H6" s="9">
        <v>54</v>
      </c>
      <c r="I6" s="8" t="s">
        <v>116</v>
      </c>
      <c r="J6" s="23">
        <v>54</v>
      </c>
      <c r="K6" s="22"/>
    </row>
    <row r="7" spans="1:12" ht="17.25" customHeight="1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9">
        <v>0</v>
      </c>
      <c r="I7" s="8" t="s">
        <v>3</v>
      </c>
      <c r="J7" s="23">
        <v>0</v>
      </c>
      <c r="K7" s="22"/>
    </row>
    <row r="8" spans="1:12" ht="17.25" customHeight="1" x14ac:dyDescent="0.25">
      <c r="A8" s="1" t="s">
        <v>11</v>
      </c>
      <c r="B8" s="2">
        <v>2146</v>
      </c>
      <c r="C8" s="21">
        <v>0</v>
      </c>
      <c r="D8" s="22"/>
      <c r="E8" s="2">
        <v>304</v>
      </c>
      <c r="F8" s="2">
        <v>0</v>
      </c>
      <c r="G8" s="7" t="s">
        <v>11</v>
      </c>
      <c r="H8" s="9">
        <v>1842</v>
      </c>
      <c r="I8" s="8" t="s">
        <v>116</v>
      </c>
      <c r="J8" s="23">
        <v>1842</v>
      </c>
      <c r="K8" s="22"/>
    </row>
    <row r="9" spans="1:12" ht="17.25" customHeight="1" x14ac:dyDescent="0.25">
      <c r="A9" s="1" t="s">
        <v>13</v>
      </c>
      <c r="B9" s="2">
        <v>1093</v>
      </c>
      <c r="C9" s="21">
        <v>0</v>
      </c>
      <c r="D9" s="22"/>
      <c r="E9" s="2">
        <v>124</v>
      </c>
      <c r="F9" s="2">
        <v>0</v>
      </c>
      <c r="G9" s="7" t="s">
        <v>13</v>
      </c>
      <c r="H9" s="9">
        <v>969</v>
      </c>
      <c r="I9" s="8" t="s">
        <v>116</v>
      </c>
      <c r="J9" s="23">
        <v>969</v>
      </c>
      <c r="K9" s="22"/>
    </row>
    <row r="10" spans="1:12" ht="17.25" customHeight="1" x14ac:dyDescent="0.25">
      <c r="A10" s="1" t="s">
        <v>15</v>
      </c>
      <c r="B10" s="2">
        <v>8</v>
      </c>
      <c r="C10" s="21">
        <v>0</v>
      </c>
      <c r="D10" s="22"/>
      <c r="E10" s="3" t="s">
        <v>64</v>
      </c>
      <c r="F10" s="3" t="s">
        <v>64</v>
      </c>
      <c r="G10" s="7" t="s">
        <v>15</v>
      </c>
      <c r="H10" s="8" t="s">
        <v>64</v>
      </c>
      <c r="I10" s="8" t="s">
        <v>64</v>
      </c>
      <c r="J10" s="38" t="s">
        <v>64</v>
      </c>
      <c r="K10" s="22"/>
    </row>
    <row r="11" spans="1:12" ht="17.25" customHeight="1" x14ac:dyDescent="0.25">
      <c r="A11" s="1" t="s">
        <v>17</v>
      </c>
      <c r="B11" s="2">
        <v>2112</v>
      </c>
      <c r="C11" s="21">
        <v>0</v>
      </c>
      <c r="D11" s="22"/>
      <c r="E11" s="2">
        <v>293</v>
      </c>
      <c r="F11" s="2">
        <v>0</v>
      </c>
      <c r="G11" s="7" t="s">
        <v>17</v>
      </c>
      <c r="H11" s="9">
        <v>1819</v>
      </c>
      <c r="I11" s="8" t="s">
        <v>116</v>
      </c>
      <c r="J11" s="23">
        <v>1819</v>
      </c>
      <c r="K11" s="22"/>
    </row>
    <row r="12" spans="1:12" ht="17.25" customHeight="1" x14ac:dyDescent="0.25">
      <c r="A12" s="1" t="s">
        <v>19</v>
      </c>
      <c r="B12" s="2">
        <v>5</v>
      </c>
      <c r="C12" s="21">
        <v>0</v>
      </c>
      <c r="D12" s="22"/>
      <c r="E12" s="3" t="s">
        <v>64</v>
      </c>
      <c r="F12" s="3" t="s">
        <v>64</v>
      </c>
      <c r="G12" s="7" t="s">
        <v>19</v>
      </c>
      <c r="H12" s="8" t="s">
        <v>64</v>
      </c>
      <c r="I12" s="8" t="s">
        <v>64</v>
      </c>
      <c r="J12" s="38" t="s">
        <v>64</v>
      </c>
      <c r="K12" s="22"/>
    </row>
    <row r="13" spans="1:12" ht="17.25" customHeight="1" x14ac:dyDescent="0.25">
      <c r="A13" s="1" t="s">
        <v>21</v>
      </c>
      <c r="B13" s="2">
        <v>3666</v>
      </c>
      <c r="C13" s="21">
        <v>0</v>
      </c>
      <c r="D13" s="22"/>
      <c r="E13" s="2">
        <v>602</v>
      </c>
      <c r="F13" s="2">
        <v>0</v>
      </c>
      <c r="G13" s="7" t="s">
        <v>21</v>
      </c>
      <c r="H13" s="9">
        <v>3064</v>
      </c>
      <c r="I13" s="8" t="s">
        <v>116</v>
      </c>
      <c r="J13" s="23">
        <v>3064</v>
      </c>
      <c r="K13" s="22"/>
    </row>
    <row r="14" spans="1:12" ht="17.25" customHeight="1" x14ac:dyDescent="0.25">
      <c r="A14" s="1" t="s">
        <v>23</v>
      </c>
      <c r="B14" s="2">
        <v>420</v>
      </c>
      <c r="C14" s="21">
        <v>0</v>
      </c>
      <c r="D14" s="22"/>
      <c r="E14" s="2">
        <v>61</v>
      </c>
      <c r="F14" s="2">
        <v>0</v>
      </c>
      <c r="G14" s="7" t="s">
        <v>23</v>
      </c>
      <c r="H14" s="9">
        <v>359</v>
      </c>
      <c r="I14" s="8" t="s">
        <v>116</v>
      </c>
      <c r="J14" s="23">
        <v>359</v>
      </c>
      <c r="K14" s="22"/>
    </row>
    <row r="15" spans="1:12" ht="17.25" customHeight="1" x14ac:dyDescent="0.25">
      <c r="A15" s="1" t="s">
        <v>25</v>
      </c>
      <c r="B15" s="2">
        <v>3850</v>
      </c>
      <c r="C15" s="21">
        <v>0</v>
      </c>
      <c r="D15" s="22"/>
      <c r="E15" s="2">
        <v>523</v>
      </c>
      <c r="F15" s="2">
        <v>0</v>
      </c>
      <c r="G15" s="7" t="s">
        <v>25</v>
      </c>
      <c r="H15" s="9">
        <v>3327</v>
      </c>
      <c r="I15" s="8" t="s">
        <v>116</v>
      </c>
      <c r="J15" s="23">
        <v>3327</v>
      </c>
      <c r="K15" s="22"/>
    </row>
    <row r="16" spans="1:12" ht="17.25" customHeight="1" x14ac:dyDescent="0.25">
      <c r="A16" s="1" t="s">
        <v>27</v>
      </c>
      <c r="B16" s="2">
        <v>519</v>
      </c>
      <c r="C16" s="21">
        <v>0</v>
      </c>
      <c r="D16" s="22"/>
      <c r="E16" s="2">
        <v>105</v>
      </c>
      <c r="F16" s="2">
        <v>0</v>
      </c>
      <c r="G16" s="7" t="s">
        <v>27</v>
      </c>
      <c r="H16" s="9">
        <v>414</v>
      </c>
      <c r="I16" s="8" t="s">
        <v>116</v>
      </c>
      <c r="J16" s="23">
        <v>414</v>
      </c>
      <c r="K16" s="22"/>
    </row>
    <row r="17" spans="1:11" ht="17.25" customHeight="1" x14ac:dyDescent="0.25">
      <c r="A17" s="1" t="s">
        <v>29</v>
      </c>
      <c r="B17" s="2">
        <v>432</v>
      </c>
      <c r="C17" s="21">
        <v>0</v>
      </c>
      <c r="D17" s="22"/>
      <c r="E17" s="2">
        <v>51</v>
      </c>
      <c r="F17" s="2">
        <v>0</v>
      </c>
      <c r="G17" s="7" t="s">
        <v>29</v>
      </c>
      <c r="H17" s="9">
        <v>381</v>
      </c>
      <c r="I17" s="8" t="s">
        <v>116</v>
      </c>
      <c r="J17" s="23">
        <v>381</v>
      </c>
      <c r="K17" s="22"/>
    </row>
    <row r="18" spans="1:11" ht="17.25" customHeight="1" x14ac:dyDescent="0.25">
      <c r="A18" s="1" t="s">
        <v>31</v>
      </c>
      <c r="B18" s="2">
        <v>4356</v>
      </c>
      <c r="C18" s="21">
        <v>0</v>
      </c>
      <c r="D18" s="22"/>
      <c r="E18" s="2">
        <v>727</v>
      </c>
      <c r="F18" s="2">
        <v>0</v>
      </c>
      <c r="G18" s="7" t="s">
        <v>31</v>
      </c>
      <c r="H18" s="9">
        <v>3629</v>
      </c>
      <c r="I18" s="8" t="s">
        <v>116</v>
      </c>
      <c r="J18" s="23">
        <v>3629</v>
      </c>
      <c r="K18" s="22"/>
    </row>
    <row r="19" spans="1:11" ht="17.25" customHeight="1" x14ac:dyDescent="0.25">
      <c r="A19" s="1" t="s">
        <v>33</v>
      </c>
      <c r="B19" s="2">
        <v>2153</v>
      </c>
      <c r="C19" s="21">
        <v>0</v>
      </c>
      <c r="D19" s="22"/>
      <c r="E19" s="2">
        <v>397</v>
      </c>
      <c r="F19" s="2">
        <v>0</v>
      </c>
      <c r="G19" s="7" t="s">
        <v>33</v>
      </c>
      <c r="H19" s="9">
        <v>1756</v>
      </c>
      <c r="I19" s="8" t="s">
        <v>116</v>
      </c>
      <c r="J19" s="23">
        <v>1756</v>
      </c>
      <c r="K19" s="22"/>
    </row>
    <row r="20" spans="1:11" ht="17.25" customHeight="1" x14ac:dyDescent="0.25">
      <c r="A20" s="1" t="s">
        <v>35</v>
      </c>
      <c r="B20" s="2">
        <v>20</v>
      </c>
      <c r="C20" s="21">
        <v>0</v>
      </c>
      <c r="D20" s="22"/>
      <c r="E20" s="2">
        <v>2</v>
      </c>
      <c r="F20" s="2">
        <v>0</v>
      </c>
      <c r="G20" s="7" t="s">
        <v>35</v>
      </c>
      <c r="H20" s="9">
        <v>18</v>
      </c>
      <c r="I20" s="8" t="s">
        <v>116</v>
      </c>
      <c r="J20" s="23">
        <v>18</v>
      </c>
      <c r="K20" s="22"/>
    </row>
    <row r="21" spans="1:11" ht="17.25" customHeight="1" x14ac:dyDescent="0.25">
      <c r="A21" s="1" t="s">
        <v>37</v>
      </c>
      <c r="B21" s="2">
        <v>179</v>
      </c>
      <c r="C21" s="21">
        <v>0</v>
      </c>
      <c r="D21" s="22"/>
      <c r="E21" s="2">
        <v>27</v>
      </c>
      <c r="F21" s="2">
        <v>0</v>
      </c>
      <c r="G21" s="7" t="s">
        <v>37</v>
      </c>
      <c r="H21" s="9">
        <v>152</v>
      </c>
      <c r="I21" s="8" t="s">
        <v>116</v>
      </c>
      <c r="J21" s="23">
        <v>152</v>
      </c>
      <c r="K21" s="22"/>
    </row>
    <row r="22" spans="1:11" ht="17.25" customHeight="1" x14ac:dyDescent="0.25">
      <c r="A22" s="1" t="s">
        <v>39</v>
      </c>
      <c r="B22" s="2">
        <v>74</v>
      </c>
      <c r="C22" s="21">
        <v>0</v>
      </c>
      <c r="D22" s="22"/>
      <c r="E22" s="2">
        <v>12</v>
      </c>
      <c r="F22" s="2">
        <v>0</v>
      </c>
      <c r="G22" s="7" t="s">
        <v>39</v>
      </c>
      <c r="H22" s="9">
        <v>62</v>
      </c>
      <c r="I22" s="8" t="s">
        <v>116</v>
      </c>
      <c r="J22" s="23">
        <v>62</v>
      </c>
      <c r="K22" s="22"/>
    </row>
    <row r="23" spans="1:11" ht="17.25" customHeight="1" x14ac:dyDescent="0.25">
      <c r="A23" s="1" t="s">
        <v>41</v>
      </c>
      <c r="B23" s="2">
        <v>1924</v>
      </c>
      <c r="C23" s="21">
        <v>0</v>
      </c>
      <c r="D23" s="22"/>
      <c r="E23" s="2">
        <v>272</v>
      </c>
      <c r="F23" s="2">
        <v>0</v>
      </c>
      <c r="G23" s="7" t="s">
        <v>41</v>
      </c>
      <c r="H23" s="9">
        <v>1652</v>
      </c>
      <c r="I23" s="8" t="s">
        <v>116</v>
      </c>
      <c r="J23" s="23">
        <v>1652</v>
      </c>
      <c r="K23" s="22"/>
    </row>
    <row r="24" spans="1:11" ht="17.25" customHeight="1" x14ac:dyDescent="0.25">
      <c r="A24" s="1" t="s">
        <v>43</v>
      </c>
      <c r="B24" s="2">
        <v>3854</v>
      </c>
      <c r="C24" s="21">
        <v>0</v>
      </c>
      <c r="D24" s="22"/>
      <c r="E24" s="2">
        <v>578</v>
      </c>
      <c r="F24" s="2">
        <v>0</v>
      </c>
      <c r="G24" s="7" t="s">
        <v>43</v>
      </c>
      <c r="H24" s="9">
        <v>3276</v>
      </c>
      <c r="I24" s="8" t="s">
        <v>116</v>
      </c>
      <c r="J24" s="23">
        <v>3276</v>
      </c>
      <c r="K24" s="22"/>
    </row>
    <row r="25" spans="1:11" ht="17.25" customHeight="1" x14ac:dyDescent="0.25">
      <c r="A25" s="1" t="s">
        <v>45</v>
      </c>
      <c r="B25" s="2">
        <v>3873</v>
      </c>
      <c r="C25" s="21">
        <v>0</v>
      </c>
      <c r="D25" s="22"/>
      <c r="E25" s="2">
        <v>608</v>
      </c>
      <c r="F25" s="2">
        <v>0</v>
      </c>
      <c r="G25" s="7" t="s">
        <v>45</v>
      </c>
      <c r="H25" s="9">
        <v>3265</v>
      </c>
      <c r="I25" s="8" t="s">
        <v>116</v>
      </c>
      <c r="J25" s="23">
        <v>3265</v>
      </c>
      <c r="K25" s="22"/>
    </row>
    <row r="26" spans="1:11" ht="17.25" customHeight="1" x14ac:dyDescent="0.25">
      <c r="A26" s="1" t="s">
        <v>47</v>
      </c>
      <c r="B26" s="2">
        <v>132</v>
      </c>
      <c r="C26" s="21">
        <v>0</v>
      </c>
      <c r="D26" s="22"/>
      <c r="E26" s="2">
        <v>26</v>
      </c>
      <c r="F26" s="2">
        <v>0</v>
      </c>
      <c r="G26" s="7" t="s">
        <v>47</v>
      </c>
      <c r="H26" s="9">
        <v>106</v>
      </c>
      <c r="I26" s="8" t="s">
        <v>116</v>
      </c>
      <c r="J26" s="23">
        <v>106</v>
      </c>
      <c r="K26" s="22"/>
    </row>
    <row r="27" spans="1:11" ht="17.25" customHeight="1" x14ac:dyDescent="0.25">
      <c r="A27" s="1" t="s">
        <v>49</v>
      </c>
      <c r="B27" s="2">
        <v>2</v>
      </c>
      <c r="C27" s="21">
        <v>0</v>
      </c>
      <c r="D27" s="22"/>
      <c r="E27" s="3" t="s">
        <v>64</v>
      </c>
      <c r="F27" s="3" t="s">
        <v>64</v>
      </c>
      <c r="G27" s="7" t="s">
        <v>49</v>
      </c>
      <c r="H27" s="8" t="s">
        <v>64</v>
      </c>
      <c r="I27" s="8" t="s">
        <v>64</v>
      </c>
      <c r="J27" s="38" t="s">
        <v>64</v>
      </c>
      <c r="K27" s="22"/>
    </row>
    <row r="28" spans="1:11" ht="17.25" customHeight="1" x14ac:dyDescent="0.25">
      <c r="A28" s="3" t="s">
        <v>53</v>
      </c>
      <c r="B28" s="2">
        <v>30878</v>
      </c>
      <c r="E28" s="2">
        <v>4722</v>
      </c>
      <c r="F28" s="2">
        <v>0</v>
      </c>
      <c r="G28" s="8" t="s">
        <v>53</v>
      </c>
      <c r="H28" s="9">
        <v>26156</v>
      </c>
      <c r="I28" s="8" t="s">
        <v>116</v>
      </c>
      <c r="J28" s="23">
        <v>26156</v>
      </c>
      <c r="K28" s="22"/>
    </row>
    <row r="29" spans="1:11" ht="3.75" customHeight="1" x14ac:dyDescent="0.25"/>
    <row r="30" spans="1:11" ht="0" hidden="1" customHeight="1" x14ac:dyDescent="0.25"/>
  </sheetData>
  <mergeCells count="51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8:K28"/>
    <mergeCell ref="C25:D25"/>
    <mergeCell ref="J25:K25"/>
    <mergeCell ref="C26:D26"/>
    <mergeCell ref="J26:K26"/>
    <mergeCell ref="C27:D27"/>
    <mergeCell ref="J27:K27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30"/>
  <sheetViews>
    <sheetView showGridLines="0" tabSelected="1" view="pageLayout" topLeftCell="A3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519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660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520</v>
      </c>
      <c r="I5" s="22"/>
      <c r="J5" s="28" t="s">
        <v>61</v>
      </c>
      <c r="K5" s="22"/>
    </row>
    <row r="6" spans="1:12" ht="17.25" customHeight="1" x14ac:dyDescent="0.25">
      <c r="A6" s="1" t="s">
        <v>5</v>
      </c>
      <c r="B6" s="2">
        <v>60</v>
      </c>
      <c r="C6" s="21">
        <v>0</v>
      </c>
      <c r="D6" s="22"/>
      <c r="E6" s="2">
        <v>8</v>
      </c>
      <c r="F6" s="2">
        <v>0</v>
      </c>
      <c r="G6" s="7" t="s">
        <v>5</v>
      </c>
      <c r="H6" s="9">
        <v>52</v>
      </c>
      <c r="I6" s="8" t="s">
        <v>116</v>
      </c>
      <c r="J6" s="23">
        <v>52</v>
      </c>
      <c r="K6" s="22"/>
    </row>
    <row r="7" spans="1:12" ht="17.25" customHeight="1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9">
        <v>0</v>
      </c>
      <c r="I7" s="8" t="s">
        <v>3</v>
      </c>
      <c r="J7" s="23">
        <v>0</v>
      </c>
      <c r="K7" s="22"/>
    </row>
    <row r="8" spans="1:12" ht="17.25" customHeight="1" x14ac:dyDescent="0.25">
      <c r="A8" s="1" t="s">
        <v>11</v>
      </c>
      <c r="B8" s="2">
        <v>2146</v>
      </c>
      <c r="C8" s="21">
        <v>0</v>
      </c>
      <c r="D8" s="22"/>
      <c r="E8" s="2">
        <v>305</v>
      </c>
      <c r="F8" s="2">
        <v>0</v>
      </c>
      <c r="G8" s="7" t="s">
        <v>11</v>
      </c>
      <c r="H8" s="9">
        <v>1841</v>
      </c>
      <c r="I8" s="8" t="s">
        <v>116</v>
      </c>
      <c r="J8" s="23">
        <v>1841</v>
      </c>
      <c r="K8" s="22"/>
    </row>
    <row r="9" spans="1:12" ht="17.25" customHeight="1" x14ac:dyDescent="0.25">
      <c r="A9" s="1" t="s">
        <v>13</v>
      </c>
      <c r="B9" s="2">
        <v>1093</v>
      </c>
      <c r="C9" s="21">
        <v>0</v>
      </c>
      <c r="D9" s="22"/>
      <c r="E9" s="2">
        <v>127</v>
      </c>
      <c r="F9" s="2">
        <v>0</v>
      </c>
      <c r="G9" s="7" t="s">
        <v>13</v>
      </c>
      <c r="H9" s="9">
        <v>966</v>
      </c>
      <c r="I9" s="8" t="s">
        <v>116</v>
      </c>
      <c r="J9" s="23">
        <v>966</v>
      </c>
      <c r="K9" s="22"/>
    </row>
    <row r="10" spans="1:12" ht="17.25" customHeight="1" x14ac:dyDescent="0.25">
      <c r="A10" s="1" t="s">
        <v>15</v>
      </c>
      <c r="B10" s="2">
        <v>8</v>
      </c>
      <c r="C10" s="21">
        <v>0</v>
      </c>
      <c r="D10" s="22"/>
      <c r="E10" s="3" t="s">
        <v>64</v>
      </c>
      <c r="F10" s="3" t="s">
        <v>64</v>
      </c>
      <c r="G10" s="7" t="s">
        <v>15</v>
      </c>
      <c r="H10" s="8" t="s">
        <v>64</v>
      </c>
      <c r="I10" s="8" t="s">
        <v>64</v>
      </c>
      <c r="J10" s="38" t="s">
        <v>64</v>
      </c>
      <c r="K10" s="22"/>
    </row>
    <row r="11" spans="1:12" ht="17.25" customHeight="1" x14ac:dyDescent="0.25">
      <c r="A11" s="1" t="s">
        <v>17</v>
      </c>
      <c r="B11" s="2">
        <v>2112</v>
      </c>
      <c r="C11" s="21">
        <v>0</v>
      </c>
      <c r="D11" s="22"/>
      <c r="E11" s="2">
        <v>298</v>
      </c>
      <c r="F11" s="2">
        <v>0</v>
      </c>
      <c r="G11" s="7" t="s">
        <v>17</v>
      </c>
      <c r="H11" s="9">
        <v>1814</v>
      </c>
      <c r="I11" s="8" t="s">
        <v>116</v>
      </c>
      <c r="J11" s="23">
        <v>1814</v>
      </c>
      <c r="K11" s="22"/>
    </row>
    <row r="12" spans="1:12" ht="17.25" customHeight="1" x14ac:dyDescent="0.25">
      <c r="A12" s="1" t="s">
        <v>19</v>
      </c>
      <c r="B12" s="2">
        <v>5</v>
      </c>
      <c r="C12" s="21">
        <v>0</v>
      </c>
      <c r="D12" s="22"/>
      <c r="E12" s="3" t="s">
        <v>64</v>
      </c>
      <c r="F12" s="3" t="s">
        <v>64</v>
      </c>
      <c r="G12" s="7" t="s">
        <v>19</v>
      </c>
      <c r="H12" s="8" t="s">
        <v>64</v>
      </c>
      <c r="I12" s="8" t="s">
        <v>64</v>
      </c>
      <c r="J12" s="38" t="s">
        <v>64</v>
      </c>
      <c r="K12" s="22"/>
    </row>
    <row r="13" spans="1:12" ht="17.25" customHeight="1" x14ac:dyDescent="0.25">
      <c r="A13" s="1" t="s">
        <v>21</v>
      </c>
      <c r="B13" s="2">
        <v>3666</v>
      </c>
      <c r="C13" s="21">
        <v>0</v>
      </c>
      <c r="D13" s="22"/>
      <c r="E13" s="2">
        <v>625</v>
      </c>
      <c r="F13" s="2">
        <v>0</v>
      </c>
      <c r="G13" s="7" t="s">
        <v>21</v>
      </c>
      <c r="H13" s="9">
        <v>3041</v>
      </c>
      <c r="I13" s="8" t="s">
        <v>116</v>
      </c>
      <c r="J13" s="23">
        <v>3041</v>
      </c>
      <c r="K13" s="22"/>
    </row>
    <row r="14" spans="1:12" ht="17.25" customHeight="1" x14ac:dyDescent="0.25">
      <c r="A14" s="1" t="s">
        <v>23</v>
      </c>
      <c r="B14" s="2">
        <v>420</v>
      </c>
      <c r="C14" s="21">
        <v>0</v>
      </c>
      <c r="D14" s="22"/>
      <c r="E14" s="2">
        <v>61</v>
      </c>
      <c r="F14" s="2">
        <v>0</v>
      </c>
      <c r="G14" s="7" t="s">
        <v>23</v>
      </c>
      <c r="H14" s="9">
        <v>359</v>
      </c>
      <c r="I14" s="8" t="s">
        <v>116</v>
      </c>
      <c r="J14" s="23">
        <v>359</v>
      </c>
      <c r="K14" s="22"/>
    </row>
    <row r="15" spans="1:12" ht="17.25" customHeight="1" x14ac:dyDescent="0.25">
      <c r="A15" s="1" t="s">
        <v>25</v>
      </c>
      <c r="B15" s="2">
        <v>3850</v>
      </c>
      <c r="C15" s="21">
        <v>0</v>
      </c>
      <c r="D15" s="22"/>
      <c r="E15" s="2">
        <v>536</v>
      </c>
      <c r="F15" s="2">
        <v>0</v>
      </c>
      <c r="G15" s="7" t="s">
        <v>25</v>
      </c>
      <c r="H15" s="9">
        <v>3314</v>
      </c>
      <c r="I15" s="8" t="s">
        <v>116</v>
      </c>
      <c r="J15" s="23">
        <v>3314</v>
      </c>
      <c r="K15" s="22"/>
    </row>
    <row r="16" spans="1:12" ht="17.25" customHeight="1" x14ac:dyDescent="0.25">
      <c r="A16" s="1" t="s">
        <v>27</v>
      </c>
      <c r="B16" s="2">
        <v>519</v>
      </c>
      <c r="C16" s="21">
        <v>0</v>
      </c>
      <c r="D16" s="22"/>
      <c r="E16" s="2">
        <v>101</v>
      </c>
      <c r="F16" s="2">
        <v>0</v>
      </c>
      <c r="G16" s="7" t="s">
        <v>27</v>
      </c>
      <c r="H16" s="9">
        <v>418</v>
      </c>
      <c r="I16" s="8" t="s">
        <v>116</v>
      </c>
      <c r="J16" s="23">
        <v>418</v>
      </c>
      <c r="K16" s="22"/>
    </row>
    <row r="17" spans="1:11" ht="17.25" customHeight="1" x14ac:dyDescent="0.25">
      <c r="A17" s="1" t="s">
        <v>29</v>
      </c>
      <c r="B17" s="2">
        <v>432</v>
      </c>
      <c r="C17" s="21">
        <v>0</v>
      </c>
      <c r="D17" s="22"/>
      <c r="E17" s="2">
        <v>50</v>
      </c>
      <c r="F17" s="2">
        <v>0</v>
      </c>
      <c r="G17" s="7" t="s">
        <v>29</v>
      </c>
      <c r="H17" s="9">
        <v>382</v>
      </c>
      <c r="I17" s="8" t="s">
        <v>116</v>
      </c>
      <c r="J17" s="23">
        <v>382</v>
      </c>
      <c r="K17" s="22"/>
    </row>
    <row r="18" spans="1:11" ht="17.25" customHeight="1" x14ac:dyDescent="0.25">
      <c r="A18" s="1" t="s">
        <v>31</v>
      </c>
      <c r="B18" s="2">
        <v>4356</v>
      </c>
      <c r="C18" s="21">
        <v>0</v>
      </c>
      <c r="D18" s="22"/>
      <c r="E18" s="2">
        <v>737</v>
      </c>
      <c r="F18" s="2">
        <v>0</v>
      </c>
      <c r="G18" s="7" t="s">
        <v>31</v>
      </c>
      <c r="H18" s="9">
        <v>3619</v>
      </c>
      <c r="I18" s="8" t="s">
        <v>116</v>
      </c>
      <c r="J18" s="23">
        <v>3619</v>
      </c>
      <c r="K18" s="22"/>
    </row>
    <row r="19" spans="1:11" ht="17.25" customHeight="1" x14ac:dyDescent="0.25">
      <c r="A19" s="1" t="s">
        <v>33</v>
      </c>
      <c r="B19" s="2">
        <v>2153</v>
      </c>
      <c r="C19" s="21">
        <v>0</v>
      </c>
      <c r="D19" s="22"/>
      <c r="E19" s="2">
        <v>395</v>
      </c>
      <c r="F19" s="2">
        <v>0</v>
      </c>
      <c r="G19" s="7" t="s">
        <v>33</v>
      </c>
      <c r="H19" s="9">
        <v>1758</v>
      </c>
      <c r="I19" s="8" t="s">
        <v>116</v>
      </c>
      <c r="J19" s="23">
        <v>1758</v>
      </c>
      <c r="K19" s="22"/>
    </row>
    <row r="20" spans="1:11" ht="17.25" customHeight="1" x14ac:dyDescent="0.25">
      <c r="A20" s="1" t="s">
        <v>35</v>
      </c>
      <c r="B20" s="2">
        <v>20</v>
      </c>
      <c r="C20" s="21">
        <v>0</v>
      </c>
      <c r="D20" s="22"/>
      <c r="E20" s="2">
        <v>0</v>
      </c>
      <c r="F20" s="2">
        <v>0</v>
      </c>
      <c r="G20" s="7" t="s">
        <v>35</v>
      </c>
      <c r="H20" s="9">
        <v>20</v>
      </c>
      <c r="I20" s="8" t="s">
        <v>116</v>
      </c>
      <c r="J20" s="23">
        <v>20</v>
      </c>
      <c r="K20" s="22"/>
    </row>
    <row r="21" spans="1:11" ht="17.25" customHeight="1" x14ac:dyDescent="0.25">
      <c r="A21" s="1" t="s">
        <v>37</v>
      </c>
      <c r="B21" s="2">
        <v>179</v>
      </c>
      <c r="C21" s="21">
        <v>0</v>
      </c>
      <c r="D21" s="22"/>
      <c r="E21" s="2">
        <v>25</v>
      </c>
      <c r="F21" s="2">
        <v>0</v>
      </c>
      <c r="G21" s="7" t="s">
        <v>37</v>
      </c>
      <c r="H21" s="9">
        <v>154</v>
      </c>
      <c r="I21" s="8" t="s">
        <v>116</v>
      </c>
      <c r="J21" s="23">
        <v>154</v>
      </c>
      <c r="K21" s="22"/>
    </row>
    <row r="22" spans="1:11" ht="17.25" customHeight="1" x14ac:dyDescent="0.25">
      <c r="A22" s="1" t="s">
        <v>39</v>
      </c>
      <c r="B22" s="2">
        <v>74</v>
      </c>
      <c r="C22" s="21">
        <v>0</v>
      </c>
      <c r="D22" s="22"/>
      <c r="E22" s="2">
        <v>13</v>
      </c>
      <c r="F22" s="2">
        <v>0</v>
      </c>
      <c r="G22" s="7" t="s">
        <v>39</v>
      </c>
      <c r="H22" s="9">
        <v>61</v>
      </c>
      <c r="I22" s="8" t="s">
        <v>116</v>
      </c>
      <c r="J22" s="23">
        <v>61</v>
      </c>
      <c r="K22" s="22"/>
    </row>
    <row r="23" spans="1:11" ht="17.25" customHeight="1" x14ac:dyDescent="0.25">
      <c r="A23" s="1" t="s">
        <v>41</v>
      </c>
      <c r="B23" s="2">
        <v>1924</v>
      </c>
      <c r="C23" s="21">
        <v>0</v>
      </c>
      <c r="D23" s="22"/>
      <c r="E23" s="2">
        <v>272</v>
      </c>
      <c r="F23" s="2">
        <v>0</v>
      </c>
      <c r="G23" s="7" t="s">
        <v>41</v>
      </c>
      <c r="H23" s="9">
        <v>1652</v>
      </c>
      <c r="I23" s="8" t="s">
        <v>116</v>
      </c>
      <c r="J23" s="23">
        <v>1652</v>
      </c>
      <c r="K23" s="22"/>
    </row>
    <row r="24" spans="1:11" ht="17.25" customHeight="1" x14ac:dyDescent="0.25">
      <c r="A24" s="1" t="s">
        <v>43</v>
      </c>
      <c r="B24" s="2">
        <v>3854</v>
      </c>
      <c r="C24" s="21">
        <v>0</v>
      </c>
      <c r="D24" s="22"/>
      <c r="E24" s="2">
        <v>599</v>
      </c>
      <c r="F24" s="2">
        <v>0</v>
      </c>
      <c r="G24" s="7" t="s">
        <v>43</v>
      </c>
      <c r="H24" s="9">
        <v>3255</v>
      </c>
      <c r="I24" s="8" t="s">
        <v>116</v>
      </c>
      <c r="J24" s="23">
        <v>3255</v>
      </c>
      <c r="K24" s="22"/>
    </row>
    <row r="25" spans="1:11" ht="17.25" customHeight="1" x14ac:dyDescent="0.25">
      <c r="A25" s="1" t="s">
        <v>45</v>
      </c>
      <c r="B25" s="2">
        <v>3873</v>
      </c>
      <c r="C25" s="21">
        <v>0</v>
      </c>
      <c r="D25" s="22"/>
      <c r="E25" s="2">
        <v>610</v>
      </c>
      <c r="F25" s="2">
        <v>0</v>
      </c>
      <c r="G25" s="7" t="s">
        <v>45</v>
      </c>
      <c r="H25" s="9">
        <v>3263</v>
      </c>
      <c r="I25" s="8" t="s">
        <v>116</v>
      </c>
      <c r="J25" s="23">
        <v>3263</v>
      </c>
      <c r="K25" s="22"/>
    </row>
    <row r="26" spans="1:11" ht="17.25" customHeight="1" x14ac:dyDescent="0.25">
      <c r="A26" s="1" t="s">
        <v>47</v>
      </c>
      <c r="B26" s="2">
        <v>132</v>
      </c>
      <c r="C26" s="21">
        <v>0</v>
      </c>
      <c r="D26" s="22"/>
      <c r="E26" s="2">
        <v>28</v>
      </c>
      <c r="F26" s="2">
        <v>0</v>
      </c>
      <c r="G26" s="7" t="s">
        <v>47</v>
      </c>
      <c r="H26" s="9">
        <v>104</v>
      </c>
      <c r="I26" s="8" t="s">
        <v>116</v>
      </c>
      <c r="J26" s="23">
        <v>104</v>
      </c>
      <c r="K26" s="22"/>
    </row>
    <row r="27" spans="1:11" ht="17.25" customHeight="1" x14ac:dyDescent="0.25">
      <c r="A27" s="1" t="s">
        <v>49</v>
      </c>
      <c r="B27" s="2">
        <v>2</v>
      </c>
      <c r="C27" s="21">
        <v>0</v>
      </c>
      <c r="D27" s="22"/>
      <c r="E27" s="3" t="s">
        <v>64</v>
      </c>
      <c r="F27" s="3" t="s">
        <v>64</v>
      </c>
      <c r="G27" s="7" t="s">
        <v>49</v>
      </c>
      <c r="H27" s="8" t="s">
        <v>64</v>
      </c>
      <c r="I27" s="8" t="s">
        <v>64</v>
      </c>
      <c r="J27" s="38" t="s">
        <v>64</v>
      </c>
      <c r="K27" s="22"/>
    </row>
    <row r="28" spans="1:11" ht="17.25" customHeight="1" x14ac:dyDescent="0.25">
      <c r="A28" s="3" t="s">
        <v>53</v>
      </c>
      <c r="B28" s="2">
        <v>30878</v>
      </c>
      <c r="E28" s="2">
        <v>4794</v>
      </c>
      <c r="F28" s="2">
        <v>0</v>
      </c>
      <c r="G28" s="8" t="s">
        <v>53</v>
      </c>
      <c r="H28" s="9">
        <v>26084</v>
      </c>
      <c r="I28" s="8" t="s">
        <v>116</v>
      </c>
      <c r="J28" s="23">
        <v>26084</v>
      </c>
      <c r="K28" s="22"/>
    </row>
    <row r="29" spans="1:11" ht="3.75" customHeight="1" x14ac:dyDescent="0.25"/>
    <row r="30" spans="1:11" ht="0" hidden="1" customHeight="1" x14ac:dyDescent="0.25"/>
  </sheetData>
  <mergeCells count="51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8:K28"/>
    <mergeCell ref="C25:D25"/>
    <mergeCell ref="J25:K25"/>
    <mergeCell ref="C26:D26"/>
    <mergeCell ref="J26:K26"/>
    <mergeCell ref="C27:D27"/>
    <mergeCell ref="J27:K27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N3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6.85546875" customWidth="1"/>
    <col min="13" max="13" width="10.28515625" customWidth="1"/>
    <col min="14" max="14" width="0.5703125" customWidth="1"/>
  </cols>
  <sheetData>
    <row r="1" spans="1:14" ht="35.25" customHeight="1" x14ac:dyDescent="0.25"/>
    <row r="2" spans="1:14" ht="14.45" customHeight="1" x14ac:dyDescent="0.25">
      <c r="A2" s="24" t="s">
        <v>521</v>
      </c>
      <c r="B2" s="25"/>
      <c r="C2" s="25"/>
      <c r="K2" s="26"/>
      <c r="L2" s="25"/>
      <c r="M2" s="25"/>
      <c r="N2" s="25"/>
    </row>
    <row r="3" spans="1:14" ht="36" customHeight="1" x14ac:dyDescent="0.25">
      <c r="A3" s="27" t="s">
        <v>659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.7" customHeight="1" x14ac:dyDescent="0.25"/>
    <row r="5" spans="1:14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522</v>
      </c>
      <c r="I5" s="22"/>
      <c r="J5" s="29" t="s">
        <v>523</v>
      </c>
      <c r="K5" s="39"/>
      <c r="L5" s="22"/>
      <c r="M5" s="5" t="s">
        <v>61</v>
      </c>
    </row>
    <row r="6" spans="1:14" x14ac:dyDescent="0.25">
      <c r="A6" s="1" t="s">
        <v>5</v>
      </c>
      <c r="B6" s="2">
        <v>60</v>
      </c>
      <c r="C6" s="21">
        <v>0</v>
      </c>
      <c r="D6" s="22"/>
      <c r="E6" s="2">
        <v>2</v>
      </c>
      <c r="F6" s="2">
        <v>0</v>
      </c>
      <c r="G6" s="7" t="s">
        <v>5</v>
      </c>
      <c r="H6" s="9">
        <v>21</v>
      </c>
      <c r="I6" s="8" t="s">
        <v>524</v>
      </c>
      <c r="J6" s="23">
        <v>37</v>
      </c>
      <c r="K6" s="22"/>
      <c r="L6" s="8" t="s">
        <v>525</v>
      </c>
      <c r="M6" s="9">
        <v>58</v>
      </c>
    </row>
    <row r="7" spans="1:14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9">
        <v>0</v>
      </c>
      <c r="I7" s="8" t="s">
        <v>3</v>
      </c>
      <c r="J7" s="23">
        <v>0</v>
      </c>
      <c r="K7" s="22"/>
      <c r="L7" s="8" t="s">
        <v>3</v>
      </c>
      <c r="M7" s="9">
        <v>0</v>
      </c>
    </row>
    <row r="8" spans="1:14" x14ac:dyDescent="0.25">
      <c r="A8" s="1" t="s">
        <v>11</v>
      </c>
      <c r="B8" s="2">
        <v>2146</v>
      </c>
      <c r="C8" s="21">
        <v>0</v>
      </c>
      <c r="D8" s="22"/>
      <c r="E8" s="2">
        <v>186</v>
      </c>
      <c r="F8" s="2">
        <v>2</v>
      </c>
      <c r="G8" s="7" t="s">
        <v>11</v>
      </c>
      <c r="H8" s="9">
        <v>1117</v>
      </c>
      <c r="I8" s="8" t="s">
        <v>526</v>
      </c>
      <c r="J8" s="23">
        <v>841</v>
      </c>
      <c r="K8" s="22"/>
      <c r="L8" s="8" t="s">
        <v>527</v>
      </c>
      <c r="M8" s="9">
        <v>1958</v>
      </c>
    </row>
    <row r="9" spans="1:14" x14ac:dyDescent="0.25">
      <c r="A9" s="1" t="s">
        <v>13</v>
      </c>
      <c r="B9" s="2">
        <v>1093</v>
      </c>
      <c r="C9" s="21">
        <v>0</v>
      </c>
      <c r="D9" s="22"/>
      <c r="E9" s="2">
        <v>55</v>
      </c>
      <c r="F9" s="2">
        <v>1</v>
      </c>
      <c r="G9" s="7" t="s">
        <v>13</v>
      </c>
      <c r="H9" s="9">
        <v>613</v>
      </c>
      <c r="I9" s="8" t="s">
        <v>528</v>
      </c>
      <c r="J9" s="23">
        <v>424</v>
      </c>
      <c r="K9" s="22"/>
      <c r="L9" s="8" t="s">
        <v>529</v>
      </c>
      <c r="M9" s="9">
        <v>1037</v>
      </c>
    </row>
    <row r="10" spans="1:14" x14ac:dyDescent="0.25">
      <c r="A10" s="1" t="s">
        <v>15</v>
      </c>
      <c r="B10" s="2">
        <v>8</v>
      </c>
      <c r="C10" s="21">
        <v>0</v>
      </c>
      <c r="D10" s="22"/>
      <c r="E10" s="3" t="s">
        <v>64</v>
      </c>
      <c r="F10" s="3" t="s">
        <v>64</v>
      </c>
      <c r="G10" s="7" t="s">
        <v>15</v>
      </c>
      <c r="H10" s="8" t="s">
        <v>64</v>
      </c>
      <c r="I10" s="8" t="s">
        <v>64</v>
      </c>
      <c r="J10" s="38" t="s">
        <v>64</v>
      </c>
      <c r="K10" s="22"/>
      <c r="L10" s="8" t="s">
        <v>64</v>
      </c>
      <c r="M10" s="8" t="s">
        <v>64</v>
      </c>
    </row>
    <row r="11" spans="1:14" x14ac:dyDescent="0.25">
      <c r="A11" s="1" t="s">
        <v>17</v>
      </c>
      <c r="B11" s="2">
        <v>2112</v>
      </c>
      <c r="C11" s="21">
        <v>0</v>
      </c>
      <c r="D11" s="22"/>
      <c r="E11" s="2">
        <v>163</v>
      </c>
      <c r="F11" s="2">
        <v>0</v>
      </c>
      <c r="G11" s="7" t="s">
        <v>17</v>
      </c>
      <c r="H11" s="9">
        <v>1057</v>
      </c>
      <c r="I11" s="8" t="s">
        <v>530</v>
      </c>
      <c r="J11" s="23">
        <v>892</v>
      </c>
      <c r="K11" s="22"/>
      <c r="L11" s="8" t="s">
        <v>531</v>
      </c>
      <c r="M11" s="9">
        <v>1949</v>
      </c>
    </row>
    <row r="12" spans="1:14" x14ac:dyDescent="0.25">
      <c r="A12" s="1" t="s">
        <v>19</v>
      </c>
      <c r="B12" s="2">
        <v>5</v>
      </c>
      <c r="C12" s="21">
        <v>0</v>
      </c>
      <c r="D12" s="22"/>
      <c r="E12" s="3" t="s">
        <v>64</v>
      </c>
      <c r="F12" s="3" t="s">
        <v>64</v>
      </c>
      <c r="G12" s="7" t="s">
        <v>19</v>
      </c>
      <c r="H12" s="8" t="s">
        <v>64</v>
      </c>
      <c r="I12" s="8" t="s">
        <v>64</v>
      </c>
      <c r="J12" s="38" t="s">
        <v>64</v>
      </c>
      <c r="K12" s="22"/>
      <c r="L12" s="8" t="s">
        <v>64</v>
      </c>
      <c r="M12" s="8" t="s">
        <v>64</v>
      </c>
    </row>
    <row r="13" spans="1:14" x14ac:dyDescent="0.25">
      <c r="A13" s="1" t="s">
        <v>21</v>
      </c>
      <c r="B13" s="2">
        <v>3666</v>
      </c>
      <c r="C13" s="21">
        <v>0</v>
      </c>
      <c r="D13" s="22"/>
      <c r="E13" s="2">
        <v>384</v>
      </c>
      <c r="F13" s="2">
        <v>1</v>
      </c>
      <c r="G13" s="7" t="s">
        <v>21</v>
      </c>
      <c r="H13" s="9">
        <v>1967</v>
      </c>
      <c r="I13" s="8" t="s">
        <v>532</v>
      </c>
      <c r="J13" s="23">
        <v>1314</v>
      </c>
      <c r="K13" s="22"/>
      <c r="L13" s="8" t="s">
        <v>533</v>
      </c>
      <c r="M13" s="9">
        <v>3281</v>
      </c>
    </row>
    <row r="14" spans="1:14" x14ac:dyDescent="0.25">
      <c r="A14" s="1" t="s">
        <v>23</v>
      </c>
      <c r="B14" s="2">
        <v>420</v>
      </c>
      <c r="C14" s="21">
        <v>0</v>
      </c>
      <c r="D14" s="22"/>
      <c r="E14" s="2">
        <v>43</v>
      </c>
      <c r="F14" s="2">
        <v>0</v>
      </c>
      <c r="G14" s="7" t="s">
        <v>23</v>
      </c>
      <c r="H14" s="9">
        <v>210</v>
      </c>
      <c r="I14" s="8" t="s">
        <v>534</v>
      </c>
      <c r="J14" s="23">
        <v>167</v>
      </c>
      <c r="K14" s="22"/>
      <c r="L14" s="8" t="s">
        <v>535</v>
      </c>
      <c r="M14" s="9">
        <v>377</v>
      </c>
    </row>
    <row r="15" spans="1:14" x14ac:dyDescent="0.25">
      <c r="A15" s="1" t="s">
        <v>25</v>
      </c>
      <c r="B15" s="2">
        <v>3850</v>
      </c>
      <c r="C15" s="21">
        <v>0</v>
      </c>
      <c r="D15" s="22"/>
      <c r="E15" s="2">
        <v>321</v>
      </c>
      <c r="F15" s="2">
        <v>0</v>
      </c>
      <c r="G15" s="7" t="s">
        <v>25</v>
      </c>
      <c r="H15" s="9">
        <v>2016</v>
      </c>
      <c r="I15" s="8" t="s">
        <v>536</v>
      </c>
      <c r="J15" s="23">
        <v>1513</v>
      </c>
      <c r="K15" s="22"/>
      <c r="L15" s="8" t="s">
        <v>537</v>
      </c>
      <c r="M15" s="9">
        <v>3529</v>
      </c>
    </row>
    <row r="16" spans="1:14" x14ac:dyDescent="0.25">
      <c r="A16" s="1" t="s">
        <v>27</v>
      </c>
      <c r="B16" s="2">
        <v>519</v>
      </c>
      <c r="C16" s="21">
        <v>0</v>
      </c>
      <c r="D16" s="22"/>
      <c r="E16" s="2">
        <v>76</v>
      </c>
      <c r="F16" s="2">
        <v>0</v>
      </c>
      <c r="G16" s="7" t="s">
        <v>27</v>
      </c>
      <c r="H16" s="9">
        <v>262</v>
      </c>
      <c r="I16" s="8" t="s">
        <v>538</v>
      </c>
      <c r="J16" s="23">
        <v>181</v>
      </c>
      <c r="K16" s="22"/>
      <c r="L16" s="8" t="s">
        <v>539</v>
      </c>
      <c r="M16" s="9">
        <v>443</v>
      </c>
    </row>
    <row r="17" spans="1:13" x14ac:dyDescent="0.25">
      <c r="A17" s="1" t="s">
        <v>29</v>
      </c>
      <c r="B17" s="2">
        <v>432</v>
      </c>
      <c r="C17" s="21">
        <v>0</v>
      </c>
      <c r="D17" s="22"/>
      <c r="E17" s="2">
        <v>36</v>
      </c>
      <c r="F17" s="2">
        <v>0</v>
      </c>
      <c r="G17" s="7" t="s">
        <v>29</v>
      </c>
      <c r="H17" s="9">
        <v>199</v>
      </c>
      <c r="I17" s="8" t="s">
        <v>540</v>
      </c>
      <c r="J17" s="23">
        <v>197</v>
      </c>
      <c r="K17" s="22"/>
      <c r="L17" s="8" t="s">
        <v>541</v>
      </c>
      <c r="M17" s="9">
        <v>396</v>
      </c>
    </row>
    <row r="18" spans="1:13" x14ac:dyDescent="0.25">
      <c r="A18" s="1" t="s">
        <v>31</v>
      </c>
      <c r="B18" s="2">
        <v>4356</v>
      </c>
      <c r="C18" s="21">
        <v>0</v>
      </c>
      <c r="D18" s="22"/>
      <c r="E18" s="2">
        <v>455</v>
      </c>
      <c r="F18" s="2">
        <v>6</v>
      </c>
      <c r="G18" s="7" t="s">
        <v>31</v>
      </c>
      <c r="H18" s="9">
        <v>2273</v>
      </c>
      <c r="I18" s="8" t="s">
        <v>542</v>
      </c>
      <c r="J18" s="23">
        <v>1622</v>
      </c>
      <c r="K18" s="22"/>
      <c r="L18" s="8" t="s">
        <v>543</v>
      </c>
      <c r="M18" s="9">
        <v>3895</v>
      </c>
    </row>
    <row r="19" spans="1:13" x14ac:dyDescent="0.25">
      <c r="A19" s="1" t="s">
        <v>33</v>
      </c>
      <c r="B19" s="2">
        <v>2153</v>
      </c>
      <c r="C19" s="21">
        <v>0</v>
      </c>
      <c r="D19" s="22"/>
      <c r="E19" s="2">
        <v>242</v>
      </c>
      <c r="F19" s="2">
        <v>2</v>
      </c>
      <c r="G19" s="7" t="s">
        <v>33</v>
      </c>
      <c r="H19" s="9">
        <v>1116</v>
      </c>
      <c r="I19" s="8" t="s">
        <v>544</v>
      </c>
      <c r="J19" s="23">
        <v>793</v>
      </c>
      <c r="K19" s="22"/>
      <c r="L19" s="8" t="s">
        <v>545</v>
      </c>
      <c r="M19" s="9">
        <v>1909</v>
      </c>
    </row>
    <row r="20" spans="1:13" x14ac:dyDescent="0.25">
      <c r="A20" s="1" t="s">
        <v>35</v>
      </c>
      <c r="B20" s="2">
        <v>20</v>
      </c>
      <c r="C20" s="21">
        <v>0</v>
      </c>
      <c r="D20" s="22"/>
      <c r="E20" s="2">
        <v>1</v>
      </c>
      <c r="F20" s="2">
        <v>0</v>
      </c>
      <c r="G20" s="7" t="s">
        <v>35</v>
      </c>
      <c r="H20" s="9">
        <v>8</v>
      </c>
      <c r="I20" s="8" t="s">
        <v>546</v>
      </c>
      <c r="J20" s="23">
        <v>11</v>
      </c>
      <c r="K20" s="22"/>
      <c r="L20" s="8" t="s">
        <v>547</v>
      </c>
      <c r="M20" s="9">
        <v>19</v>
      </c>
    </row>
    <row r="21" spans="1:13" x14ac:dyDescent="0.25">
      <c r="A21" s="1" t="s">
        <v>37</v>
      </c>
      <c r="B21" s="2">
        <v>179</v>
      </c>
      <c r="C21" s="21">
        <v>0</v>
      </c>
      <c r="D21" s="22"/>
      <c r="E21" s="2">
        <v>16</v>
      </c>
      <c r="F21" s="2">
        <v>0</v>
      </c>
      <c r="G21" s="7" t="s">
        <v>37</v>
      </c>
      <c r="H21" s="9">
        <v>101</v>
      </c>
      <c r="I21" s="8" t="s">
        <v>548</v>
      </c>
      <c r="J21" s="23">
        <v>62</v>
      </c>
      <c r="K21" s="22"/>
      <c r="L21" s="8" t="s">
        <v>549</v>
      </c>
      <c r="M21" s="9">
        <v>163</v>
      </c>
    </row>
    <row r="22" spans="1:13" x14ac:dyDescent="0.25">
      <c r="A22" s="1" t="s">
        <v>39</v>
      </c>
      <c r="B22" s="2">
        <v>74</v>
      </c>
      <c r="C22" s="21">
        <v>0</v>
      </c>
      <c r="D22" s="22"/>
      <c r="E22" s="2">
        <v>7</v>
      </c>
      <c r="F22" s="2">
        <v>0</v>
      </c>
      <c r="G22" s="7" t="s">
        <v>39</v>
      </c>
      <c r="H22" s="9">
        <v>44</v>
      </c>
      <c r="I22" s="8" t="s">
        <v>550</v>
      </c>
      <c r="J22" s="23">
        <v>23</v>
      </c>
      <c r="K22" s="22"/>
      <c r="L22" s="8" t="s">
        <v>551</v>
      </c>
      <c r="M22" s="9">
        <v>67</v>
      </c>
    </row>
    <row r="23" spans="1:13" x14ac:dyDescent="0.25">
      <c r="A23" s="1" t="s">
        <v>41</v>
      </c>
      <c r="B23" s="2">
        <v>1924</v>
      </c>
      <c r="C23" s="21">
        <v>0</v>
      </c>
      <c r="D23" s="22"/>
      <c r="E23" s="2">
        <v>136</v>
      </c>
      <c r="F23" s="2">
        <v>1</v>
      </c>
      <c r="G23" s="7" t="s">
        <v>41</v>
      </c>
      <c r="H23" s="9">
        <v>976</v>
      </c>
      <c r="I23" s="8" t="s">
        <v>552</v>
      </c>
      <c r="J23" s="23">
        <v>811</v>
      </c>
      <c r="K23" s="22"/>
      <c r="L23" s="8" t="s">
        <v>553</v>
      </c>
      <c r="M23" s="9">
        <v>1787</v>
      </c>
    </row>
    <row r="24" spans="1:13" x14ac:dyDescent="0.25">
      <c r="A24" s="1" t="s">
        <v>43</v>
      </c>
      <c r="B24" s="2">
        <v>3854</v>
      </c>
      <c r="C24" s="21">
        <v>0</v>
      </c>
      <c r="D24" s="22"/>
      <c r="E24" s="2">
        <v>325</v>
      </c>
      <c r="F24" s="2">
        <v>0</v>
      </c>
      <c r="G24" s="7" t="s">
        <v>43</v>
      </c>
      <c r="H24" s="9">
        <v>2023</v>
      </c>
      <c r="I24" s="8" t="s">
        <v>554</v>
      </c>
      <c r="J24" s="23">
        <v>1506</v>
      </c>
      <c r="K24" s="22"/>
      <c r="L24" s="8" t="s">
        <v>555</v>
      </c>
      <c r="M24" s="9">
        <v>3529</v>
      </c>
    </row>
    <row r="25" spans="1:13" x14ac:dyDescent="0.25">
      <c r="A25" s="1" t="s">
        <v>45</v>
      </c>
      <c r="B25" s="2">
        <v>3873</v>
      </c>
      <c r="C25" s="21">
        <v>0</v>
      </c>
      <c r="D25" s="22"/>
      <c r="E25" s="2">
        <v>383</v>
      </c>
      <c r="F25" s="2">
        <v>1</v>
      </c>
      <c r="G25" s="7" t="s">
        <v>45</v>
      </c>
      <c r="H25" s="9">
        <v>1965</v>
      </c>
      <c r="I25" s="8" t="s">
        <v>556</v>
      </c>
      <c r="J25" s="23">
        <v>1524</v>
      </c>
      <c r="K25" s="22"/>
      <c r="L25" s="8" t="s">
        <v>557</v>
      </c>
      <c r="M25" s="9">
        <v>3489</v>
      </c>
    </row>
    <row r="26" spans="1:13" x14ac:dyDescent="0.25">
      <c r="A26" s="1" t="s">
        <v>47</v>
      </c>
      <c r="B26" s="2">
        <v>132</v>
      </c>
      <c r="C26" s="21">
        <v>0</v>
      </c>
      <c r="D26" s="22"/>
      <c r="E26" s="2">
        <v>13</v>
      </c>
      <c r="F26" s="2">
        <v>0</v>
      </c>
      <c r="G26" s="7" t="s">
        <v>47</v>
      </c>
      <c r="H26" s="9">
        <v>71</v>
      </c>
      <c r="I26" s="8" t="s">
        <v>558</v>
      </c>
      <c r="J26" s="23">
        <v>48</v>
      </c>
      <c r="K26" s="22"/>
      <c r="L26" s="8" t="s">
        <v>559</v>
      </c>
      <c r="M26" s="9">
        <v>119</v>
      </c>
    </row>
    <row r="27" spans="1:13" x14ac:dyDescent="0.25">
      <c r="A27" s="1" t="s">
        <v>49</v>
      </c>
      <c r="B27" s="2">
        <v>2</v>
      </c>
      <c r="C27" s="21">
        <v>0</v>
      </c>
      <c r="D27" s="22"/>
      <c r="E27" s="3" t="s">
        <v>64</v>
      </c>
      <c r="F27" s="3" t="s">
        <v>64</v>
      </c>
      <c r="G27" s="7" t="s">
        <v>49</v>
      </c>
      <c r="H27" s="8" t="s">
        <v>64</v>
      </c>
      <c r="I27" s="8" t="s">
        <v>64</v>
      </c>
      <c r="J27" s="38" t="s">
        <v>64</v>
      </c>
      <c r="K27" s="22"/>
      <c r="L27" s="8" t="s">
        <v>64</v>
      </c>
      <c r="M27" s="8" t="s">
        <v>64</v>
      </c>
    </row>
    <row r="28" spans="1:13" x14ac:dyDescent="0.25">
      <c r="A28" s="3" t="s">
        <v>53</v>
      </c>
      <c r="B28" s="2">
        <v>30878</v>
      </c>
      <c r="E28" s="2">
        <v>2848</v>
      </c>
      <c r="F28" s="2">
        <v>14</v>
      </c>
      <c r="G28" s="8" t="s">
        <v>53</v>
      </c>
      <c r="H28" s="9">
        <v>16047</v>
      </c>
      <c r="I28" s="8" t="s">
        <v>560</v>
      </c>
      <c r="J28" s="23">
        <v>11969</v>
      </c>
      <c r="K28" s="22"/>
      <c r="L28" s="8" t="s">
        <v>561</v>
      </c>
      <c r="M28" s="9">
        <v>28016</v>
      </c>
    </row>
    <row r="29" spans="1:13" ht="3.75" customHeight="1" x14ac:dyDescent="0.25"/>
    <row r="30" spans="1:13" ht="0" hidden="1" customHeight="1" x14ac:dyDescent="0.25"/>
  </sheetData>
  <mergeCells count="51">
    <mergeCell ref="A2:C2"/>
    <mergeCell ref="K2:N2"/>
    <mergeCell ref="A3:N3"/>
    <mergeCell ref="C5:D5"/>
    <mergeCell ref="H5:I5"/>
    <mergeCell ref="J5:L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8:K28"/>
    <mergeCell ref="C25:D25"/>
    <mergeCell ref="J25:K25"/>
    <mergeCell ref="C26:D26"/>
    <mergeCell ref="J26:K26"/>
    <mergeCell ref="C27:D27"/>
    <mergeCell ref="J27:K27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562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658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563</v>
      </c>
      <c r="I5" s="22"/>
      <c r="J5" s="28" t="s">
        <v>61</v>
      </c>
      <c r="K5" s="22"/>
    </row>
    <row r="6" spans="1:12" ht="21" x14ac:dyDescent="0.25">
      <c r="A6" s="1" t="s">
        <v>47</v>
      </c>
      <c r="B6" s="2">
        <v>132</v>
      </c>
      <c r="C6" s="21">
        <v>0</v>
      </c>
      <c r="D6" s="22"/>
      <c r="E6" s="2">
        <v>34</v>
      </c>
      <c r="F6" s="2">
        <v>0</v>
      </c>
      <c r="G6" s="7" t="s">
        <v>47</v>
      </c>
      <c r="H6" s="9">
        <v>98</v>
      </c>
      <c r="I6" s="8" t="s">
        <v>116</v>
      </c>
      <c r="J6" s="23">
        <v>98</v>
      </c>
      <c r="K6" s="22"/>
    </row>
    <row r="7" spans="1:12" ht="21" x14ac:dyDescent="0.25">
      <c r="A7" s="3" t="s">
        <v>53</v>
      </c>
      <c r="B7" s="2">
        <v>132</v>
      </c>
      <c r="E7" s="2">
        <v>34</v>
      </c>
      <c r="F7" s="2">
        <v>0</v>
      </c>
      <c r="G7" s="8" t="s">
        <v>53</v>
      </c>
      <c r="H7" s="9">
        <v>98</v>
      </c>
      <c r="I7" s="8" t="s">
        <v>116</v>
      </c>
      <c r="J7" s="23">
        <v>98</v>
      </c>
      <c r="K7" s="22"/>
    </row>
    <row r="8" spans="1:12" ht="3.75" customHeight="1" x14ac:dyDescent="0.25"/>
    <row r="9" spans="1:12" ht="0" hidden="1" customHeight="1" x14ac:dyDescent="0.25"/>
  </sheetData>
  <mergeCells count="9">
    <mergeCell ref="J7:K7"/>
    <mergeCell ref="C6:D6"/>
    <mergeCell ref="J6:K6"/>
    <mergeCell ref="A2:C2"/>
    <mergeCell ref="K2:L2"/>
    <mergeCell ref="A3:L3"/>
    <mergeCell ref="C5:D5"/>
    <mergeCell ref="H5:I5"/>
    <mergeCell ref="J5:K5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11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564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657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565</v>
      </c>
      <c r="I5" s="22"/>
      <c r="J5" s="28" t="s">
        <v>61</v>
      </c>
      <c r="K5" s="22"/>
    </row>
    <row r="6" spans="1:12" ht="21" x14ac:dyDescent="0.25">
      <c r="A6" s="1" t="s">
        <v>13</v>
      </c>
      <c r="B6" s="2">
        <v>1093</v>
      </c>
      <c r="C6" s="21">
        <v>0</v>
      </c>
      <c r="D6" s="22"/>
      <c r="E6" s="2">
        <v>145</v>
      </c>
      <c r="F6" s="2">
        <v>0</v>
      </c>
      <c r="G6" s="7" t="s">
        <v>13</v>
      </c>
      <c r="H6" s="9">
        <v>948</v>
      </c>
      <c r="I6" s="8" t="s">
        <v>116</v>
      </c>
      <c r="J6" s="23">
        <v>948</v>
      </c>
      <c r="K6" s="22"/>
    </row>
    <row r="7" spans="1:12" x14ac:dyDescent="0.25">
      <c r="A7" s="1" t="s">
        <v>15</v>
      </c>
      <c r="B7" s="2">
        <v>8</v>
      </c>
      <c r="C7" s="21">
        <v>0</v>
      </c>
      <c r="D7" s="22"/>
      <c r="E7" s="3" t="s">
        <v>64</v>
      </c>
      <c r="F7" s="3" t="s">
        <v>64</v>
      </c>
      <c r="G7" s="7" t="s">
        <v>15</v>
      </c>
      <c r="H7" s="8" t="s">
        <v>64</v>
      </c>
      <c r="I7" s="8" t="s">
        <v>64</v>
      </c>
      <c r="J7" s="38" t="s">
        <v>64</v>
      </c>
      <c r="K7" s="22"/>
    </row>
    <row r="8" spans="1:12" ht="21" x14ac:dyDescent="0.25">
      <c r="A8" s="3" t="s">
        <v>53</v>
      </c>
      <c r="B8" s="2">
        <v>1101</v>
      </c>
      <c r="E8" s="2">
        <v>147</v>
      </c>
      <c r="F8" s="2">
        <v>0</v>
      </c>
      <c r="G8" s="8" t="s">
        <v>53</v>
      </c>
      <c r="H8" s="9">
        <v>954</v>
      </c>
      <c r="I8" s="8" t="s">
        <v>116</v>
      </c>
      <c r="J8" s="23">
        <v>954</v>
      </c>
      <c r="K8" s="22"/>
    </row>
    <row r="9" spans="1:12" x14ac:dyDescent="0.25">
      <c r="A9" s="6" t="s">
        <v>52</v>
      </c>
      <c r="B9" s="7" t="s">
        <v>3</v>
      </c>
      <c r="C9" s="42" t="s">
        <v>3</v>
      </c>
      <c r="D9" s="22"/>
      <c r="E9" s="7" t="s">
        <v>3</v>
      </c>
      <c r="F9" s="7" t="s">
        <v>3</v>
      </c>
      <c r="G9" s="6" t="s">
        <v>52</v>
      </c>
      <c r="H9" s="8" t="s">
        <v>3</v>
      </c>
      <c r="I9" s="7" t="s">
        <v>3</v>
      </c>
      <c r="J9" s="42" t="s">
        <v>3</v>
      </c>
      <c r="K9" s="22"/>
    </row>
    <row r="10" spans="1:12" ht="3.75" customHeight="1" x14ac:dyDescent="0.25"/>
    <row r="11" spans="1:12" ht="0" hidden="1" customHeight="1" x14ac:dyDescent="0.25"/>
  </sheetData>
  <mergeCells count="13">
    <mergeCell ref="A2:C2"/>
    <mergeCell ref="K2:L2"/>
    <mergeCell ref="A3:L3"/>
    <mergeCell ref="C5:D5"/>
    <mergeCell ref="H5:I5"/>
    <mergeCell ref="J5:K5"/>
    <mergeCell ref="C6:D6"/>
    <mergeCell ref="J6:K6"/>
    <mergeCell ref="C9:D9"/>
    <mergeCell ref="J9:K9"/>
    <mergeCell ref="C7:D7"/>
    <mergeCell ref="J7:K7"/>
    <mergeCell ref="J8:K8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6.85546875" customWidth="1"/>
    <col min="13" max="13" width="10.28515625" customWidth="1"/>
    <col min="14" max="14" width="0.5703125" customWidth="1"/>
  </cols>
  <sheetData>
    <row r="1" spans="1:14" ht="35.25" customHeight="1" x14ac:dyDescent="0.25"/>
    <row r="2" spans="1:14" ht="14.45" customHeight="1" x14ac:dyDescent="0.25">
      <c r="A2" s="24" t="s">
        <v>566</v>
      </c>
      <c r="B2" s="25"/>
      <c r="C2" s="25"/>
      <c r="K2" s="26"/>
      <c r="L2" s="25"/>
      <c r="M2" s="25"/>
      <c r="N2" s="25"/>
    </row>
    <row r="3" spans="1:14" ht="36" customHeight="1" x14ac:dyDescent="0.25">
      <c r="A3" s="27" t="s">
        <v>656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.7" customHeight="1" x14ac:dyDescent="0.25"/>
    <row r="5" spans="1:14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567</v>
      </c>
      <c r="I5" s="22"/>
      <c r="J5" s="29" t="s">
        <v>568</v>
      </c>
      <c r="K5" s="39"/>
      <c r="L5" s="22"/>
      <c r="M5" s="5" t="s">
        <v>61</v>
      </c>
    </row>
    <row r="6" spans="1:14" x14ac:dyDescent="0.25">
      <c r="A6" s="1" t="s">
        <v>47</v>
      </c>
      <c r="B6" s="2">
        <v>132</v>
      </c>
      <c r="C6" s="21">
        <v>0</v>
      </c>
      <c r="D6" s="22"/>
      <c r="E6" s="2">
        <v>23</v>
      </c>
      <c r="F6" s="2">
        <v>0</v>
      </c>
      <c r="G6" s="7" t="s">
        <v>47</v>
      </c>
      <c r="H6" s="9">
        <v>49</v>
      </c>
      <c r="I6" s="8" t="s">
        <v>569</v>
      </c>
      <c r="J6" s="23">
        <v>60</v>
      </c>
      <c r="K6" s="22"/>
      <c r="L6" s="8" t="s">
        <v>570</v>
      </c>
      <c r="M6" s="9">
        <v>109</v>
      </c>
    </row>
    <row r="7" spans="1:14" x14ac:dyDescent="0.25">
      <c r="A7" s="3" t="s">
        <v>53</v>
      </c>
      <c r="B7" s="2">
        <v>132</v>
      </c>
      <c r="E7" s="2">
        <v>23</v>
      </c>
      <c r="F7" s="2">
        <v>0</v>
      </c>
      <c r="G7" s="8" t="s">
        <v>53</v>
      </c>
      <c r="H7" s="9">
        <v>49</v>
      </c>
      <c r="I7" s="8" t="s">
        <v>569</v>
      </c>
      <c r="J7" s="23">
        <v>60</v>
      </c>
      <c r="K7" s="22"/>
      <c r="L7" s="8" t="s">
        <v>570</v>
      </c>
      <c r="M7" s="9">
        <v>109</v>
      </c>
    </row>
    <row r="8" spans="1:14" x14ac:dyDescent="0.25">
      <c r="A8" s="6" t="s">
        <v>52</v>
      </c>
      <c r="B8" s="7" t="s">
        <v>3</v>
      </c>
      <c r="C8" s="42" t="s">
        <v>3</v>
      </c>
      <c r="D8" s="22"/>
      <c r="E8" s="7" t="s">
        <v>3</v>
      </c>
      <c r="F8" s="7" t="s">
        <v>3</v>
      </c>
      <c r="G8" s="6" t="s">
        <v>52</v>
      </c>
      <c r="H8" s="8" t="s">
        <v>3</v>
      </c>
      <c r="I8" s="7" t="s">
        <v>3</v>
      </c>
      <c r="J8" s="38" t="s">
        <v>3</v>
      </c>
      <c r="K8" s="22"/>
      <c r="L8" s="7" t="s">
        <v>3</v>
      </c>
      <c r="M8" s="7" t="s">
        <v>3</v>
      </c>
    </row>
    <row r="9" spans="1:14" ht="3.75" customHeight="1" x14ac:dyDescent="0.25"/>
    <row r="10" spans="1:14" ht="0" hidden="1" customHeight="1" x14ac:dyDescent="0.25"/>
  </sheetData>
  <mergeCells count="11">
    <mergeCell ref="A2:C2"/>
    <mergeCell ref="K2:N2"/>
    <mergeCell ref="A3:N3"/>
    <mergeCell ref="C5:D5"/>
    <mergeCell ref="H5:I5"/>
    <mergeCell ref="J5:L5"/>
    <mergeCell ref="J7:K7"/>
    <mergeCell ref="C8:D8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14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571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655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572</v>
      </c>
      <c r="I5" s="22"/>
      <c r="J5" s="28" t="s">
        <v>61</v>
      </c>
      <c r="K5" s="22"/>
    </row>
    <row r="6" spans="1:12" ht="21" x14ac:dyDescent="0.25">
      <c r="A6" s="1" t="s">
        <v>11</v>
      </c>
      <c r="B6" s="2">
        <v>2146</v>
      </c>
      <c r="C6" s="21">
        <v>0</v>
      </c>
      <c r="D6" s="22"/>
      <c r="E6" s="2">
        <v>338</v>
      </c>
      <c r="F6" s="2">
        <v>0</v>
      </c>
      <c r="G6" s="7" t="s">
        <v>11</v>
      </c>
      <c r="H6" s="9">
        <v>1808</v>
      </c>
      <c r="I6" s="8" t="s">
        <v>116</v>
      </c>
      <c r="J6" s="23">
        <v>1808</v>
      </c>
      <c r="K6" s="22"/>
    </row>
    <row r="7" spans="1:12" x14ac:dyDescent="0.25">
      <c r="A7" s="1" t="s">
        <v>15</v>
      </c>
      <c r="B7" s="2">
        <v>8</v>
      </c>
      <c r="C7" s="21">
        <v>0</v>
      </c>
      <c r="D7" s="22"/>
      <c r="E7" s="3" t="s">
        <v>64</v>
      </c>
      <c r="F7" s="3" t="s">
        <v>64</v>
      </c>
      <c r="G7" s="7" t="s">
        <v>15</v>
      </c>
      <c r="H7" s="8" t="s">
        <v>64</v>
      </c>
      <c r="I7" s="8" t="s">
        <v>64</v>
      </c>
      <c r="J7" s="38" t="s">
        <v>64</v>
      </c>
      <c r="K7" s="22"/>
    </row>
    <row r="8" spans="1:12" ht="21" x14ac:dyDescent="0.25">
      <c r="A8" s="1" t="s">
        <v>37</v>
      </c>
      <c r="B8" s="2">
        <v>179</v>
      </c>
      <c r="C8" s="21">
        <v>0</v>
      </c>
      <c r="D8" s="22"/>
      <c r="E8" s="2">
        <v>28</v>
      </c>
      <c r="F8" s="2">
        <v>0</v>
      </c>
      <c r="G8" s="7" t="s">
        <v>37</v>
      </c>
      <c r="H8" s="9">
        <v>151</v>
      </c>
      <c r="I8" s="8" t="s">
        <v>116</v>
      </c>
      <c r="J8" s="23">
        <v>151</v>
      </c>
      <c r="K8" s="22"/>
    </row>
    <row r="9" spans="1:12" ht="21" x14ac:dyDescent="0.25">
      <c r="A9" s="1" t="s">
        <v>39</v>
      </c>
      <c r="B9" s="2">
        <v>74</v>
      </c>
      <c r="C9" s="21">
        <v>0</v>
      </c>
      <c r="D9" s="22"/>
      <c r="E9" s="2">
        <v>13</v>
      </c>
      <c r="F9" s="2">
        <v>0</v>
      </c>
      <c r="G9" s="7" t="s">
        <v>39</v>
      </c>
      <c r="H9" s="9">
        <v>61</v>
      </c>
      <c r="I9" s="8" t="s">
        <v>116</v>
      </c>
      <c r="J9" s="23">
        <v>61</v>
      </c>
      <c r="K9" s="22"/>
    </row>
    <row r="10" spans="1:12" ht="21" x14ac:dyDescent="0.25">
      <c r="A10" s="1" t="s">
        <v>41</v>
      </c>
      <c r="B10" s="2">
        <v>1924</v>
      </c>
      <c r="C10" s="21">
        <v>0</v>
      </c>
      <c r="D10" s="22"/>
      <c r="E10" s="2">
        <v>295</v>
      </c>
      <c r="F10" s="2">
        <v>0</v>
      </c>
      <c r="G10" s="7" t="s">
        <v>41</v>
      </c>
      <c r="H10" s="9">
        <v>1629</v>
      </c>
      <c r="I10" s="8" t="s">
        <v>116</v>
      </c>
      <c r="J10" s="23">
        <v>1629</v>
      </c>
      <c r="K10" s="22"/>
    </row>
    <row r="11" spans="1:12" ht="21" x14ac:dyDescent="0.25">
      <c r="A11" s="1" t="s">
        <v>43</v>
      </c>
      <c r="B11" s="2">
        <v>3854</v>
      </c>
      <c r="C11" s="21">
        <v>0</v>
      </c>
      <c r="D11" s="22"/>
      <c r="E11" s="2">
        <v>702</v>
      </c>
      <c r="F11" s="2">
        <v>0</v>
      </c>
      <c r="G11" s="7" t="s">
        <v>43</v>
      </c>
      <c r="H11" s="9">
        <v>3152</v>
      </c>
      <c r="I11" s="8" t="s">
        <v>116</v>
      </c>
      <c r="J11" s="23">
        <v>3152</v>
      </c>
      <c r="K11" s="22"/>
    </row>
    <row r="12" spans="1:12" ht="21" x14ac:dyDescent="0.25">
      <c r="A12" s="3" t="s">
        <v>53</v>
      </c>
      <c r="B12" s="2">
        <v>8185</v>
      </c>
      <c r="E12" s="2">
        <v>1378</v>
      </c>
      <c r="F12" s="2">
        <v>0</v>
      </c>
      <c r="G12" s="8" t="s">
        <v>53</v>
      </c>
      <c r="H12" s="9">
        <v>6807</v>
      </c>
      <c r="I12" s="8" t="s">
        <v>116</v>
      </c>
      <c r="J12" s="23">
        <v>6807</v>
      </c>
      <c r="K12" s="22"/>
    </row>
    <row r="13" spans="1:12" ht="3.75" customHeight="1" x14ac:dyDescent="0.25"/>
    <row r="14" spans="1:12" ht="0" hidden="1" customHeight="1" x14ac:dyDescent="0.25"/>
  </sheetData>
  <mergeCells count="1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J12:K12"/>
    <mergeCell ref="C10:D10"/>
    <mergeCell ref="J10:K10"/>
    <mergeCell ref="C11:D11"/>
    <mergeCell ref="J11:K11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14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573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654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574</v>
      </c>
      <c r="I5" s="22"/>
      <c r="J5" s="28" t="s">
        <v>61</v>
      </c>
      <c r="K5" s="22"/>
    </row>
    <row r="6" spans="1:12" ht="21" x14ac:dyDescent="0.25">
      <c r="A6" s="1" t="s">
        <v>25</v>
      </c>
      <c r="B6" s="2">
        <v>3850</v>
      </c>
      <c r="C6" s="21">
        <v>0</v>
      </c>
      <c r="D6" s="22"/>
      <c r="E6" s="2">
        <v>548</v>
      </c>
      <c r="F6" s="2">
        <v>0</v>
      </c>
      <c r="G6" s="7" t="s">
        <v>25</v>
      </c>
      <c r="H6" s="9">
        <v>3302</v>
      </c>
      <c r="I6" s="8" t="s">
        <v>116</v>
      </c>
      <c r="J6" s="23">
        <v>3302</v>
      </c>
      <c r="K6" s="22"/>
    </row>
    <row r="7" spans="1:12" ht="21" x14ac:dyDescent="0.25">
      <c r="A7" s="1" t="s">
        <v>27</v>
      </c>
      <c r="B7" s="2">
        <v>519</v>
      </c>
      <c r="C7" s="21">
        <v>0</v>
      </c>
      <c r="D7" s="22"/>
      <c r="E7" s="2">
        <v>104</v>
      </c>
      <c r="F7" s="2">
        <v>0</v>
      </c>
      <c r="G7" s="7" t="s">
        <v>27</v>
      </c>
      <c r="H7" s="9">
        <v>415</v>
      </c>
      <c r="I7" s="8" t="s">
        <v>116</v>
      </c>
      <c r="J7" s="23">
        <v>415</v>
      </c>
      <c r="K7" s="22"/>
    </row>
    <row r="8" spans="1:12" ht="21" x14ac:dyDescent="0.25">
      <c r="A8" s="1" t="s">
        <v>29</v>
      </c>
      <c r="B8" s="2">
        <v>432</v>
      </c>
      <c r="C8" s="21">
        <v>0</v>
      </c>
      <c r="D8" s="22"/>
      <c r="E8" s="2">
        <v>42</v>
      </c>
      <c r="F8" s="2">
        <v>0</v>
      </c>
      <c r="G8" s="7" t="s">
        <v>29</v>
      </c>
      <c r="H8" s="9">
        <v>390</v>
      </c>
      <c r="I8" s="8" t="s">
        <v>116</v>
      </c>
      <c r="J8" s="23">
        <v>390</v>
      </c>
      <c r="K8" s="22"/>
    </row>
    <row r="9" spans="1:12" ht="21" x14ac:dyDescent="0.25">
      <c r="A9" s="1" t="s">
        <v>31</v>
      </c>
      <c r="B9" s="2">
        <v>4356</v>
      </c>
      <c r="C9" s="21">
        <v>0</v>
      </c>
      <c r="D9" s="22"/>
      <c r="E9" s="2">
        <v>743</v>
      </c>
      <c r="F9" s="2">
        <v>0</v>
      </c>
      <c r="G9" s="7" t="s">
        <v>31</v>
      </c>
      <c r="H9" s="9">
        <v>3613</v>
      </c>
      <c r="I9" s="8" t="s">
        <v>116</v>
      </c>
      <c r="J9" s="23">
        <v>3613</v>
      </c>
      <c r="K9" s="22"/>
    </row>
    <row r="10" spans="1:12" ht="21" x14ac:dyDescent="0.25">
      <c r="A10" s="1" t="s">
        <v>33</v>
      </c>
      <c r="B10" s="2">
        <v>2153</v>
      </c>
      <c r="C10" s="21">
        <v>0</v>
      </c>
      <c r="D10" s="22"/>
      <c r="E10" s="2">
        <v>391</v>
      </c>
      <c r="F10" s="2">
        <v>0</v>
      </c>
      <c r="G10" s="7" t="s">
        <v>33</v>
      </c>
      <c r="H10" s="9">
        <v>1762</v>
      </c>
      <c r="I10" s="8" t="s">
        <v>116</v>
      </c>
      <c r="J10" s="23">
        <v>1762</v>
      </c>
      <c r="K10" s="22"/>
    </row>
    <row r="11" spans="1:12" ht="21" x14ac:dyDescent="0.25">
      <c r="A11" s="1" t="s">
        <v>35</v>
      </c>
      <c r="B11" s="2">
        <v>20</v>
      </c>
      <c r="C11" s="21">
        <v>0</v>
      </c>
      <c r="D11" s="22"/>
      <c r="E11" s="2">
        <v>2</v>
      </c>
      <c r="F11" s="2">
        <v>0</v>
      </c>
      <c r="G11" s="7" t="s">
        <v>35</v>
      </c>
      <c r="H11" s="9">
        <v>18</v>
      </c>
      <c r="I11" s="8" t="s">
        <v>116</v>
      </c>
      <c r="J11" s="23">
        <v>18</v>
      </c>
      <c r="K11" s="22"/>
    </row>
    <row r="12" spans="1:12" ht="21" x14ac:dyDescent="0.25">
      <c r="A12" s="3" t="s">
        <v>53</v>
      </c>
      <c r="B12" s="2">
        <v>11330</v>
      </c>
      <c r="E12" s="2">
        <v>1830</v>
      </c>
      <c r="F12" s="2">
        <v>0</v>
      </c>
      <c r="G12" s="8" t="s">
        <v>53</v>
      </c>
      <c r="H12" s="9">
        <v>9500</v>
      </c>
      <c r="I12" s="8" t="s">
        <v>116</v>
      </c>
      <c r="J12" s="23">
        <v>9500</v>
      </c>
      <c r="K12" s="22"/>
    </row>
    <row r="13" spans="1:12" ht="3.75" customHeight="1" x14ac:dyDescent="0.25"/>
    <row r="14" spans="1:12" ht="0" hidden="1" customHeight="1" x14ac:dyDescent="0.25"/>
  </sheetData>
  <mergeCells count="1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J12:K12"/>
    <mergeCell ref="C10:D10"/>
    <mergeCell ref="J10:K10"/>
    <mergeCell ref="C11:D11"/>
    <mergeCell ref="J11:K11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12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575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653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576</v>
      </c>
      <c r="I5" s="22"/>
      <c r="J5" s="28" t="s">
        <v>61</v>
      </c>
      <c r="K5" s="22"/>
    </row>
    <row r="6" spans="1:12" ht="21" x14ac:dyDescent="0.25">
      <c r="A6" s="1" t="s">
        <v>17</v>
      </c>
      <c r="B6" s="2">
        <v>2112</v>
      </c>
      <c r="C6" s="21">
        <v>0</v>
      </c>
      <c r="D6" s="22"/>
      <c r="E6" s="2">
        <v>300</v>
      </c>
      <c r="F6" s="2">
        <v>0</v>
      </c>
      <c r="G6" s="7" t="s">
        <v>17</v>
      </c>
      <c r="H6" s="9">
        <v>1812</v>
      </c>
      <c r="I6" s="8" t="s">
        <v>116</v>
      </c>
      <c r="J6" s="23">
        <v>1812</v>
      </c>
      <c r="K6" s="22"/>
    </row>
    <row r="7" spans="1:12" x14ac:dyDescent="0.25">
      <c r="A7" s="1" t="s">
        <v>19</v>
      </c>
      <c r="B7" s="2">
        <v>5</v>
      </c>
      <c r="C7" s="21">
        <v>0</v>
      </c>
      <c r="D7" s="22"/>
      <c r="E7" s="3" t="s">
        <v>64</v>
      </c>
      <c r="F7" s="3" t="s">
        <v>64</v>
      </c>
      <c r="G7" s="7" t="s">
        <v>19</v>
      </c>
      <c r="H7" s="8" t="s">
        <v>64</v>
      </c>
      <c r="I7" s="8" t="s">
        <v>64</v>
      </c>
      <c r="J7" s="38" t="s">
        <v>64</v>
      </c>
      <c r="K7" s="22"/>
    </row>
    <row r="8" spans="1:12" ht="21" x14ac:dyDescent="0.25">
      <c r="A8" s="1" t="s">
        <v>21</v>
      </c>
      <c r="B8" s="2">
        <v>3666</v>
      </c>
      <c r="C8" s="21">
        <v>0</v>
      </c>
      <c r="D8" s="22"/>
      <c r="E8" s="2">
        <v>624</v>
      </c>
      <c r="F8" s="2">
        <v>0</v>
      </c>
      <c r="G8" s="7" t="s">
        <v>21</v>
      </c>
      <c r="H8" s="9">
        <v>3042</v>
      </c>
      <c r="I8" s="8" t="s">
        <v>116</v>
      </c>
      <c r="J8" s="23">
        <v>3042</v>
      </c>
      <c r="K8" s="22"/>
    </row>
    <row r="9" spans="1:12" ht="21" x14ac:dyDescent="0.25">
      <c r="A9" s="1" t="s">
        <v>23</v>
      </c>
      <c r="B9" s="2">
        <v>420</v>
      </c>
      <c r="C9" s="21">
        <v>0</v>
      </c>
      <c r="D9" s="22"/>
      <c r="E9" s="2">
        <v>66</v>
      </c>
      <c r="F9" s="2">
        <v>0</v>
      </c>
      <c r="G9" s="7" t="s">
        <v>23</v>
      </c>
      <c r="H9" s="9">
        <v>354</v>
      </c>
      <c r="I9" s="8" t="s">
        <v>116</v>
      </c>
      <c r="J9" s="23">
        <v>354</v>
      </c>
      <c r="K9" s="22"/>
    </row>
    <row r="10" spans="1:12" ht="21" x14ac:dyDescent="0.25">
      <c r="A10" s="3" t="s">
        <v>53</v>
      </c>
      <c r="B10" s="2">
        <v>6203</v>
      </c>
      <c r="E10" s="2">
        <v>992</v>
      </c>
      <c r="F10" s="2">
        <v>0</v>
      </c>
      <c r="G10" s="8" t="s">
        <v>53</v>
      </c>
      <c r="H10" s="9">
        <v>5211</v>
      </c>
      <c r="I10" s="8" t="s">
        <v>116</v>
      </c>
      <c r="J10" s="23">
        <v>5211</v>
      </c>
      <c r="K10" s="22"/>
    </row>
    <row r="11" spans="1:12" ht="3.75" customHeight="1" x14ac:dyDescent="0.25"/>
    <row r="12" spans="1:12" ht="0" hidden="1" customHeight="1" x14ac:dyDescent="0.25"/>
  </sheetData>
  <mergeCells count="15">
    <mergeCell ref="A2:C2"/>
    <mergeCell ref="K2:L2"/>
    <mergeCell ref="A3:L3"/>
    <mergeCell ref="C5:D5"/>
    <mergeCell ref="H5:I5"/>
    <mergeCell ref="J5:K5"/>
    <mergeCell ref="C6:D6"/>
    <mergeCell ref="J6:K6"/>
    <mergeCell ref="J10:K10"/>
    <mergeCell ref="C7:D7"/>
    <mergeCell ref="J7:K7"/>
    <mergeCell ref="C8:D8"/>
    <mergeCell ref="J8:K8"/>
    <mergeCell ref="C9:D9"/>
    <mergeCell ref="J9:K9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117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697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118</v>
      </c>
      <c r="I5" s="22"/>
      <c r="J5" s="28" t="s">
        <v>61</v>
      </c>
      <c r="K5" s="22"/>
    </row>
    <row r="6" spans="1:12" ht="21" x14ac:dyDescent="0.25">
      <c r="A6" s="1" t="s">
        <v>46</v>
      </c>
      <c r="B6" s="2">
        <v>555</v>
      </c>
      <c r="C6" s="21">
        <v>0</v>
      </c>
      <c r="D6" s="22"/>
      <c r="E6" s="2">
        <v>98</v>
      </c>
      <c r="F6" s="2">
        <v>0</v>
      </c>
      <c r="G6" s="7" t="s">
        <v>46</v>
      </c>
      <c r="H6" s="9">
        <v>457</v>
      </c>
      <c r="I6" s="8" t="s">
        <v>116</v>
      </c>
      <c r="J6" s="23">
        <v>457</v>
      </c>
      <c r="K6" s="22"/>
    </row>
    <row r="7" spans="1:12" ht="21" x14ac:dyDescent="0.25">
      <c r="A7" s="3" t="s">
        <v>53</v>
      </c>
      <c r="B7" s="2">
        <v>555</v>
      </c>
      <c r="E7" s="2">
        <v>98</v>
      </c>
      <c r="F7" s="2">
        <v>0</v>
      </c>
      <c r="G7" s="8" t="s">
        <v>53</v>
      </c>
      <c r="H7" s="9">
        <v>457</v>
      </c>
      <c r="I7" s="8" t="s">
        <v>116</v>
      </c>
      <c r="J7" s="23">
        <v>457</v>
      </c>
      <c r="K7" s="22"/>
    </row>
    <row r="8" spans="1:12" ht="3.75" customHeight="1" x14ac:dyDescent="0.25"/>
    <row r="9" spans="1:12" ht="0" hidden="1" customHeight="1" x14ac:dyDescent="0.25"/>
  </sheetData>
  <mergeCells count="9">
    <mergeCell ref="J7:K7"/>
    <mergeCell ref="C6:D6"/>
    <mergeCell ref="J6:K6"/>
    <mergeCell ref="A2:C2"/>
    <mergeCell ref="K2:L2"/>
    <mergeCell ref="A3:L3"/>
    <mergeCell ref="C5:D5"/>
    <mergeCell ref="H5:I5"/>
    <mergeCell ref="J5:K5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577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652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578</v>
      </c>
      <c r="I5" s="22"/>
      <c r="J5" s="28" t="s">
        <v>61</v>
      </c>
      <c r="K5" s="22"/>
    </row>
    <row r="6" spans="1:12" ht="21" x14ac:dyDescent="0.25">
      <c r="A6" s="1" t="s">
        <v>47</v>
      </c>
      <c r="B6" s="2">
        <v>132</v>
      </c>
      <c r="C6" s="21">
        <v>0</v>
      </c>
      <c r="D6" s="22"/>
      <c r="E6" s="2">
        <v>30</v>
      </c>
      <c r="F6" s="2">
        <v>0</v>
      </c>
      <c r="G6" s="7" t="s">
        <v>47</v>
      </c>
      <c r="H6" s="9">
        <v>102</v>
      </c>
      <c r="I6" s="8" t="s">
        <v>116</v>
      </c>
      <c r="J6" s="23">
        <v>102</v>
      </c>
      <c r="K6" s="22"/>
    </row>
    <row r="7" spans="1:12" ht="21" x14ac:dyDescent="0.25">
      <c r="A7" s="3" t="s">
        <v>53</v>
      </c>
      <c r="B7" s="2">
        <v>132</v>
      </c>
      <c r="E7" s="2">
        <v>30</v>
      </c>
      <c r="F7" s="2">
        <v>0</v>
      </c>
      <c r="G7" s="8" t="s">
        <v>53</v>
      </c>
      <c r="H7" s="9">
        <v>102</v>
      </c>
      <c r="I7" s="8" t="s">
        <v>116</v>
      </c>
      <c r="J7" s="23">
        <v>102</v>
      </c>
      <c r="K7" s="22"/>
    </row>
    <row r="8" spans="1:12" ht="3.75" customHeight="1" x14ac:dyDescent="0.25"/>
    <row r="9" spans="1:12" ht="0" hidden="1" customHeight="1" x14ac:dyDescent="0.25"/>
  </sheetData>
  <mergeCells count="9">
    <mergeCell ref="J7:K7"/>
    <mergeCell ref="C6:D6"/>
    <mergeCell ref="J6:K6"/>
    <mergeCell ref="A2:C2"/>
    <mergeCell ref="K2:L2"/>
    <mergeCell ref="A3:L3"/>
    <mergeCell ref="C5:D5"/>
    <mergeCell ref="H5:I5"/>
    <mergeCell ref="J5:K5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579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651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580</v>
      </c>
      <c r="I5" s="22"/>
      <c r="J5" s="28" t="s">
        <v>61</v>
      </c>
      <c r="K5" s="22"/>
    </row>
    <row r="6" spans="1:12" ht="21" x14ac:dyDescent="0.25">
      <c r="A6" s="1" t="s">
        <v>21</v>
      </c>
      <c r="B6" s="2">
        <v>3666</v>
      </c>
      <c r="C6" s="21">
        <v>0</v>
      </c>
      <c r="D6" s="22"/>
      <c r="E6" s="2">
        <v>580</v>
      </c>
      <c r="F6" s="2">
        <v>0</v>
      </c>
      <c r="G6" s="7" t="s">
        <v>21</v>
      </c>
      <c r="H6" s="9">
        <v>3086</v>
      </c>
      <c r="I6" s="8" t="s">
        <v>116</v>
      </c>
      <c r="J6" s="23">
        <v>3086</v>
      </c>
      <c r="K6" s="22"/>
    </row>
    <row r="7" spans="1:12" ht="21" x14ac:dyDescent="0.25">
      <c r="A7" s="3" t="s">
        <v>53</v>
      </c>
      <c r="B7" s="2">
        <v>3666</v>
      </c>
      <c r="E7" s="2">
        <v>580</v>
      </c>
      <c r="F7" s="2">
        <v>0</v>
      </c>
      <c r="G7" s="8" t="s">
        <v>53</v>
      </c>
      <c r="H7" s="9">
        <v>3086</v>
      </c>
      <c r="I7" s="8" t="s">
        <v>116</v>
      </c>
      <c r="J7" s="23">
        <v>3086</v>
      </c>
      <c r="K7" s="22"/>
    </row>
    <row r="8" spans="1:12" ht="3.75" customHeight="1" x14ac:dyDescent="0.25"/>
    <row r="9" spans="1:12" ht="0" hidden="1" customHeight="1" x14ac:dyDescent="0.25"/>
  </sheetData>
  <mergeCells count="9">
    <mergeCell ref="J7:K7"/>
    <mergeCell ref="C6:D6"/>
    <mergeCell ref="J6:K6"/>
    <mergeCell ref="A2:C2"/>
    <mergeCell ref="K2:L2"/>
    <mergeCell ref="A3:L3"/>
    <mergeCell ref="C5:D5"/>
    <mergeCell ref="H5:I5"/>
    <mergeCell ref="J5:K5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581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650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582</v>
      </c>
      <c r="I5" s="22"/>
      <c r="J5" s="28" t="s">
        <v>61</v>
      </c>
      <c r="K5" s="22"/>
    </row>
    <row r="6" spans="1:12" ht="21" x14ac:dyDescent="0.25">
      <c r="A6" s="1" t="s">
        <v>25</v>
      </c>
      <c r="B6" s="2">
        <v>3850</v>
      </c>
      <c r="C6" s="21">
        <v>0</v>
      </c>
      <c r="D6" s="22"/>
      <c r="E6" s="2">
        <v>584</v>
      </c>
      <c r="F6" s="2">
        <v>0</v>
      </c>
      <c r="G6" s="7" t="s">
        <v>25</v>
      </c>
      <c r="H6" s="9">
        <v>3266</v>
      </c>
      <c r="I6" s="8" t="s">
        <v>116</v>
      </c>
      <c r="J6" s="23">
        <v>3266</v>
      </c>
      <c r="K6" s="22"/>
    </row>
    <row r="7" spans="1:12" ht="21" x14ac:dyDescent="0.25">
      <c r="A7" s="3" t="s">
        <v>53</v>
      </c>
      <c r="B7" s="2">
        <v>3850</v>
      </c>
      <c r="E7" s="2">
        <v>584</v>
      </c>
      <c r="F7" s="2">
        <v>0</v>
      </c>
      <c r="G7" s="8" t="s">
        <v>53</v>
      </c>
      <c r="H7" s="9">
        <v>3266</v>
      </c>
      <c r="I7" s="8" t="s">
        <v>116</v>
      </c>
      <c r="J7" s="23">
        <v>3266</v>
      </c>
      <c r="K7" s="22"/>
    </row>
    <row r="8" spans="1:12" ht="3.75" customHeight="1" x14ac:dyDescent="0.25"/>
    <row r="9" spans="1:12" ht="0" hidden="1" customHeight="1" x14ac:dyDescent="0.25"/>
  </sheetData>
  <mergeCells count="9">
    <mergeCell ref="J7:K7"/>
    <mergeCell ref="C6:D6"/>
    <mergeCell ref="J6:K6"/>
    <mergeCell ref="A2:C2"/>
    <mergeCell ref="K2:L2"/>
    <mergeCell ref="A3:L3"/>
    <mergeCell ref="C5:D5"/>
    <mergeCell ref="H5:I5"/>
    <mergeCell ref="J5:K5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6.85546875" customWidth="1"/>
    <col min="13" max="13" width="10.28515625" customWidth="1"/>
    <col min="14" max="14" width="0.5703125" customWidth="1"/>
  </cols>
  <sheetData>
    <row r="1" spans="1:14" ht="35.25" customHeight="1" x14ac:dyDescent="0.25"/>
    <row r="2" spans="1:14" ht="14.45" customHeight="1" x14ac:dyDescent="0.25">
      <c r="A2" s="24" t="s">
        <v>583</v>
      </c>
      <c r="B2" s="25"/>
      <c r="C2" s="25"/>
      <c r="K2" s="26"/>
      <c r="L2" s="25"/>
      <c r="M2" s="25"/>
      <c r="N2" s="25"/>
    </row>
    <row r="3" spans="1:14" ht="36" customHeight="1" x14ac:dyDescent="0.25">
      <c r="A3" s="27" t="s">
        <v>649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.7" customHeight="1" x14ac:dyDescent="0.25"/>
    <row r="5" spans="1:14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584</v>
      </c>
      <c r="I5" s="22"/>
      <c r="J5" s="29" t="s">
        <v>585</v>
      </c>
      <c r="K5" s="39"/>
      <c r="L5" s="22"/>
      <c r="M5" s="5" t="s">
        <v>61</v>
      </c>
    </row>
    <row r="6" spans="1:14" x14ac:dyDescent="0.25">
      <c r="A6" s="1" t="s">
        <v>35</v>
      </c>
      <c r="B6" s="2">
        <v>20</v>
      </c>
      <c r="C6" s="21">
        <v>0</v>
      </c>
      <c r="D6" s="22"/>
      <c r="E6" s="2">
        <v>1</v>
      </c>
      <c r="F6" s="2">
        <v>0</v>
      </c>
      <c r="G6" s="7" t="s">
        <v>35</v>
      </c>
      <c r="H6" s="9">
        <v>15</v>
      </c>
      <c r="I6" s="8" t="s">
        <v>586</v>
      </c>
      <c r="J6" s="23">
        <v>4</v>
      </c>
      <c r="K6" s="22"/>
      <c r="L6" s="8" t="s">
        <v>587</v>
      </c>
      <c r="M6" s="9">
        <v>19</v>
      </c>
    </row>
    <row r="7" spans="1:14" x14ac:dyDescent="0.25">
      <c r="A7" s="1" t="s">
        <v>43</v>
      </c>
      <c r="B7" s="2">
        <v>3854</v>
      </c>
      <c r="C7" s="21">
        <v>0</v>
      </c>
      <c r="D7" s="22"/>
      <c r="E7" s="2">
        <v>422</v>
      </c>
      <c r="F7" s="2">
        <v>0</v>
      </c>
      <c r="G7" s="7" t="s">
        <v>43</v>
      </c>
      <c r="H7" s="9">
        <v>2250</v>
      </c>
      <c r="I7" s="8" t="s">
        <v>588</v>
      </c>
      <c r="J7" s="23">
        <v>1182</v>
      </c>
      <c r="K7" s="22"/>
      <c r="L7" s="8" t="s">
        <v>589</v>
      </c>
      <c r="M7" s="9">
        <v>3432</v>
      </c>
    </row>
    <row r="8" spans="1:14" x14ac:dyDescent="0.25">
      <c r="A8" s="3" t="s">
        <v>53</v>
      </c>
      <c r="B8" s="2">
        <v>3874</v>
      </c>
      <c r="E8" s="2">
        <v>423</v>
      </c>
      <c r="F8" s="2">
        <v>0</v>
      </c>
      <c r="G8" s="8" t="s">
        <v>53</v>
      </c>
      <c r="H8" s="9">
        <v>2265</v>
      </c>
      <c r="I8" s="8" t="s">
        <v>590</v>
      </c>
      <c r="J8" s="23">
        <v>1186</v>
      </c>
      <c r="K8" s="22"/>
      <c r="L8" s="8" t="s">
        <v>591</v>
      </c>
      <c r="M8" s="9">
        <v>3451</v>
      </c>
    </row>
    <row r="9" spans="1:14" ht="3.75" customHeight="1" x14ac:dyDescent="0.25"/>
    <row r="10" spans="1:14" ht="0" hidden="1" customHeight="1" x14ac:dyDescent="0.25"/>
  </sheetData>
  <mergeCells count="11">
    <mergeCell ref="A2:C2"/>
    <mergeCell ref="K2:N2"/>
    <mergeCell ref="A3:N3"/>
    <mergeCell ref="C5:D5"/>
    <mergeCell ref="H5:I5"/>
    <mergeCell ref="J5:L5"/>
    <mergeCell ref="C7:D7"/>
    <mergeCell ref="J7:K7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592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648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593</v>
      </c>
      <c r="I5" s="22"/>
      <c r="J5" s="28" t="s">
        <v>61</v>
      </c>
      <c r="K5" s="22"/>
    </row>
    <row r="6" spans="1:12" x14ac:dyDescent="0.25">
      <c r="A6" s="1" t="s">
        <v>19</v>
      </c>
      <c r="B6" s="2">
        <v>5</v>
      </c>
      <c r="C6" s="21">
        <v>0</v>
      </c>
      <c r="D6" s="22"/>
      <c r="E6" s="3" t="s">
        <v>64</v>
      </c>
      <c r="F6" s="3" t="s">
        <v>64</v>
      </c>
      <c r="G6" s="7" t="s">
        <v>19</v>
      </c>
      <c r="H6" s="8" t="s">
        <v>64</v>
      </c>
      <c r="I6" s="8" t="s">
        <v>64</v>
      </c>
      <c r="J6" s="38" t="s">
        <v>64</v>
      </c>
      <c r="K6" s="22"/>
    </row>
    <row r="7" spans="1:12" ht="21" x14ac:dyDescent="0.25">
      <c r="A7" s="1" t="s">
        <v>33</v>
      </c>
      <c r="B7" s="2">
        <v>2153</v>
      </c>
      <c r="C7" s="21">
        <v>0</v>
      </c>
      <c r="D7" s="22"/>
      <c r="E7" s="2">
        <v>397</v>
      </c>
      <c r="F7" s="2">
        <v>0</v>
      </c>
      <c r="G7" s="7" t="s">
        <v>33</v>
      </c>
      <c r="H7" s="9">
        <v>1756</v>
      </c>
      <c r="I7" s="8" t="s">
        <v>116</v>
      </c>
      <c r="J7" s="23">
        <v>1756</v>
      </c>
      <c r="K7" s="22"/>
    </row>
    <row r="8" spans="1:12" ht="21" x14ac:dyDescent="0.25">
      <c r="A8" s="3" t="s">
        <v>53</v>
      </c>
      <c r="B8" s="2">
        <v>2158</v>
      </c>
      <c r="E8" s="2">
        <v>399</v>
      </c>
      <c r="F8" s="2">
        <v>0</v>
      </c>
      <c r="G8" s="8" t="s">
        <v>53</v>
      </c>
      <c r="H8" s="9">
        <v>1759</v>
      </c>
      <c r="I8" s="8" t="s">
        <v>116</v>
      </c>
      <c r="J8" s="23">
        <v>1759</v>
      </c>
      <c r="K8" s="22"/>
    </row>
    <row r="9" spans="1:12" ht="3.75" customHeight="1" x14ac:dyDescent="0.25"/>
    <row r="10" spans="1:12" ht="0" hidden="1" customHeight="1" x14ac:dyDescent="0.25"/>
  </sheetData>
  <mergeCells count="11">
    <mergeCell ref="A2:C2"/>
    <mergeCell ref="K2:L2"/>
    <mergeCell ref="A3:L3"/>
    <mergeCell ref="C5:D5"/>
    <mergeCell ref="H5:I5"/>
    <mergeCell ref="J5:K5"/>
    <mergeCell ref="C7:D7"/>
    <mergeCell ref="J7:K7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594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647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595</v>
      </c>
      <c r="I5" s="22"/>
      <c r="J5" s="28" t="s">
        <v>61</v>
      </c>
      <c r="K5" s="22"/>
    </row>
    <row r="6" spans="1:12" ht="21" x14ac:dyDescent="0.25">
      <c r="A6" s="1" t="s">
        <v>17</v>
      </c>
      <c r="B6" s="2">
        <v>2112</v>
      </c>
      <c r="C6" s="21">
        <v>0</v>
      </c>
      <c r="D6" s="22"/>
      <c r="E6" s="2">
        <v>304</v>
      </c>
      <c r="F6" s="2">
        <v>0</v>
      </c>
      <c r="G6" s="7" t="s">
        <v>17</v>
      </c>
      <c r="H6" s="9">
        <v>1808</v>
      </c>
      <c r="I6" s="8" t="s">
        <v>116</v>
      </c>
      <c r="J6" s="23">
        <v>1808</v>
      </c>
      <c r="K6" s="22"/>
    </row>
    <row r="7" spans="1:12" ht="21" x14ac:dyDescent="0.25">
      <c r="A7" s="1" t="s">
        <v>31</v>
      </c>
      <c r="B7" s="2">
        <v>4356</v>
      </c>
      <c r="C7" s="21">
        <v>0</v>
      </c>
      <c r="D7" s="22"/>
      <c r="E7" s="2">
        <v>734</v>
      </c>
      <c r="F7" s="2">
        <v>0</v>
      </c>
      <c r="G7" s="7" t="s">
        <v>31</v>
      </c>
      <c r="H7" s="9">
        <v>3622</v>
      </c>
      <c r="I7" s="8" t="s">
        <v>116</v>
      </c>
      <c r="J7" s="23">
        <v>3622</v>
      </c>
      <c r="K7" s="22"/>
    </row>
    <row r="8" spans="1:12" ht="21" x14ac:dyDescent="0.25">
      <c r="A8" s="3" t="s">
        <v>53</v>
      </c>
      <c r="B8" s="2">
        <v>6468</v>
      </c>
      <c r="E8" s="2">
        <v>1038</v>
      </c>
      <c r="F8" s="2">
        <v>0</v>
      </c>
      <c r="G8" s="8" t="s">
        <v>53</v>
      </c>
      <c r="H8" s="9">
        <v>5430</v>
      </c>
      <c r="I8" s="8" t="s">
        <v>116</v>
      </c>
      <c r="J8" s="23">
        <v>5430</v>
      </c>
      <c r="K8" s="22"/>
    </row>
    <row r="9" spans="1:12" ht="3.75" customHeight="1" x14ac:dyDescent="0.25"/>
    <row r="10" spans="1:12" ht="0" hidden="1" customHeight="1" x14ac:dyDescent="0.25"/>
  </sheetData>
  <mergeCells count="11">
    <mergeCell ref="A2:C2"/>
    <mergeCell ref="K2:L2"/>
    <mergeCell ref="A3:L3"/>
    <mergeCell ref="C5:D5"/>
    <mergeCell ref="H5:I5"/>
    <mergeCell ref="J5:K5"/>
    <mergeCell ref="C7:D7"/>
    <mergeCell ref="J7:K7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11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596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646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392</v>
      </c>
      <c r="I5" s="22"/>
      <c r="J5" s="28" t="s">
        <v>61</v>
      </c>
      <c r="K5" s="22"/>
    </row>
    <row r="6" spans="1:12" x14ac:dyDescent="0.25">
      <c r="A6" s="1" t="s">
        <v>23</v>
      </c>
      <c r="B6" s="2">
        <v>420</v>
      </c>
      <c r="C6" s="21">
        <v>0</v>
      </c>
      <c r="D6" s="22"/>
      <c r="E6" s="2">
        <v>420</v>
      </c>
      <c r="F6" s="2">
        <v>0</v>
      </c>
      <c r="G6" s="7" t="s">
        <v>23</v>
      </c>
      <c r="H6" s="8" t="s">
        <v>3</v>
      </c>
      <c r="I6" s="8" t="s">
        <v>3</v>
      </c>
      <c r="J6" s="23">
        <v>0</v>
      </c>
      <c r="K6" s="22"/>
    </row>
    <row r="7" spans="1:12" x14ac:dyDescent="0.25">
      <c r="A7" s="1" t="s">
        <v>29</v>
      </c>
      <c r="B7" s="2">
        <v>432</v>
      </c>
      <c r="C7" s="21">
        <v>0</v>
      </c>
      <c r="D7" s="22"/>
      <c r="E7" s="2">
        <v>432</v>
      </c>
      <c r="F7" s="2">
        <v>0</v>
      </c>
      <c r="G7" s="7" t="s">
        <v>29</v>
      </c>
      <c r="H7" s="8" t="s">
        <v>3</v>
      </c>
      <c r="I7" s="8" t="s">
        <v>3</v>
      </c>
      <c r="J7" s="23">
        <v>0</v>
      </c>
      <c r="K7" s="22"/>
    </row>
    <row r="8" spans="1:12" x14ac:dyDescent="0.25">
      <c r="A8" s="1" t="s">
        <v>41</v>
      </c>
      <c r="B8" s="2">
        <v>1924</v>
      </c>
      <c r="C8" s="21">
        <v>0</v>
      </c>
      <c r="D8" s="22"/>
      <c r="E8" s="2">
        <v>1924</v>
      </c>
      <c r="F8" s="2">
        <v>0</v>
      </c>
      <c r="G8" s="7" t="s">
        <v>41</v>
      </c>
      <c r="H8" s="8" t="s">
        <v>3</v>
      </c>
      <c r="I8" s="8" t="s">
        <v>3</v>
      </c>
      <c r="J8" s="23">
        <v>0</v>
      </c>
      <c r="K8" s="22"/>
    </row>
    <row r="9" spans="1:12" x14ac:dyDescent="0.25">
      <c r="A9" s="3" t="s">
        <v>53</v>
      </c>
      <c r="B9" s="2">
        <v>2776</v>
      </c>
      <c r="E9" s="2">
        <v>2776</v>
      </c>
      <c r="F9" s="2">
        <v>0</v>
      </c>
      <c r="G9" s="8" t="s">
        <v>53</v>
      </c>
      <c r="H9" s="8" t="s">
        <v>3</v>
      </c>
      <c r="I9" s="8" t="s">
        <v>3</v>
      </c>
      <c r="J9" s="23">
        <v>0</v>
      </c>
      <c r="K9" s="22"/>
    </row>
    <row r="10" spans="1:12" ht="3.75" customHeight="1" x14ac:dyDescent="0.25"/>
    <row r="11" spans="1:12" ht="0" hidden="1" customHeight="1" x14ac:dyDescent="0.25"/>
  </sheetData>
  <mergeCells count="13">
    <mergeCell ref="A2:C2"/>
    <mergeCell ref="K2:L2"/>
    <mergeCell ref="A3:L3"/>
    <mergeCell ref="C5:D5"/>
    <mergeCell ref="H5:I5"/>
    <mergeCell ref="J5:K5"/>
    <mergeCell ref="C6:D6"/>
    <mergeCell ref="J6:K6"/>
    <mergeCell ref="J9:K9"/>
    <mergeCell ref="C7:D7"/>
    <mergeCell ref="J7:K7"/>
    <mergeCell ref="C8:D8"/>
    <mergeCell ref="J8:K8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597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645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598</v>
      </c>
      <c r="I5" s="22"/>
      <c r="J5" s="28" t="s">
        <v>61</v>
      </c>
      <c r="K5" s="22"/>
    </row>
    <row r="6" spans="1:12" x14ac:dyDescent="0.25">
      <c r="A6" s="1" t="s">
        <v>9</v>
      </c>
      <c r="B6" s="2">
        <v>0</v>
      </c>
      <c r="C6" s="21">
        <v>0</v>
      </c>
      <c r="D6" s="22"/>
      <c r="E6" s="2">
        <v>0</v>
      </c>
      <c r="F6" s="2">
        <v>0</v>
      </c>
      <c r="G6" s="7" t="s">
        <v>9</v>
      </c>
      <c r="H6" s="9">
        <v>0</v>
      </c>
      <c r="I6" s="8" t="s">
        <v>3</v>
      </c>
      <c r="J6" s="23">
        <v>0</v>
      </c>
      <c r="K6" s="22"/>
    </row>
    <row r="7" spans="1:12" ht="21" x14ac:dyDescent="0.25">
      <c r="A7" s="1" t="s">
        <v>13</v>
      </c>
      <c r="B7" s="2">
        <v>1093</v>
      </c>
      <c r="C7" s="21">
        <v>0</v>
      </c>
      <c r="D7" s="22"/>
      <c r="E7" s="2">
        <v>133</v>
      </c>
      <c r="F7" s="2">
        <v>0</v>
      </c>
      <c r="G7" s="7" t="s">
        <v>13</v>
      </c>
      <c r="H7" s="9">
        <v>960</v>
      </c>
      <c r="I7" s="8" t="s">
        <v>116</v>
      </c>
      <c r="J7" s="23">
        <v>960</v>
      </c>
      <c r="K7" s="22"/>
    </row>
    <row r="8" spans="1:12" ht="21" x14ac:dyDescent="0.25">
      <c r="A8" s="3" t="s">
        <v>53</v>
      </c>
      <c r="B8" s="2">
        <v>1093</v>
      </c>
      <c r="E8" s="2">
        <v>133</v>
      </c>
      <c r="F8" s="2">
        <v>0</v>
      </c>
      <c r="G8" s="8" t="s">
        <v>53</v>
      </c>
      <c r="H8" s="9">
        <v>960</v>
      </c>
      <c r="I8" s="8" t="s">
        <v>116</v>
      </c>
      <c r="J8" s="23">
        <v>960</v>
      </c>
      <c r="K8" s="22"/>
    </row>
    <row r="9" spans="1:12" ht="3.75" customHeight="1" x14ac:dyDescent="0.25"/>
    <row r="10" spans="1:12" ht="0" hidden="1" customHeight="1" x14ac:dyDescent="0.25"/>
  </sheetData>
  <mergeCells count="11">
    <mergeCell ref="A2:C2"/>
    <mergeCell ref="K2:L2"/>
    <mergeCell ref="A3:L3"/>
    <mergeCell ref="C5:D5"/>
    <mergeCell ref="H5:I5"/>
    <mergeCell ref="J5:K5"/>
    <mergeCell ref="C7:D7"/>
    <mergeCell ref="J7:K7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11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599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644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600</v>
      </c>
      <c r="I5" s="22"/>
      <c r="J5" s="28" t="s">
        <v>61</v>
      </c>
      <c r="K5" s="22"/>
    </row>
    <row r="6" spans="1:12" ht="21" x14ac:dyDescent="0.25">
      <c r="A6" s="1" t="s">
        <v>27</v>
      </c>
      <c r="B6" s="2">
        <v>519</v>
      </c>
      <c r="C6" s="21">
        <v>0</v>
      </c>
      <c r="D6" s="22"/>
      <c r="E6" s="2">
        <v>107</v>
      </c>
      <c r="F6" s="2">
        <v>0</v>
      </c>
      <c r="G6" s="7" t="s">
        <v>27</v>
      </c>
      <c r="H6" s="9">
        <v>412</v>
      </c>
      <c r="I6" s="8" t="s">
        <v>116</v>
      </c>
      <c r="J6" s="23">
        <v>412</v>
      </c>
      <c r="K6" s="22"/>
    </row>
    <row r="7" spans="1:12" ht="21" x14ac:dyDescent="0.25">
      <c r="A7" s="1" t="s">
        <v>39</v>
      </c>
      <c r="B7" s="2">
        <v>74</v>
      </c>
      <c r="C7" s="21">
        <v>0</v>
      </c>
      <c r="D7" s="22"/>
      <c r="E7" s="2">
        <v>12</v>
      </c>
      <c r="F7" s="2">
        <v>0</v>
      </c>
      <c r="G7" s="7" t="s">
        <v>39</v>
      </c>
      <c r="H7" s="9">
        <v>62</v>
      </c>
      <c r="I7" s="8" t="s">
        <v>116</v>
      </c>
      <c r="J7" s="23">
        <v>62</v>
      </c>
      <c r="K7" s="22"/>
    </row>
    <row r="8" spans="1:12" ht="21" x14ac:dyDescent="0.25">
      <c r="A8" s="1" t="s">
        <v>45</v>
      </c>
      <c r="B8" s="2">
        <v>3873</v>
      </c>
      <c r="C8" s="21">
        <v>0</v>
      </c>
      <c r="D8" s="22"/>
      <c r="E8" s="2">
        <v>693</v>
      </c>
      <c r="F8" s="2">
        <v>0</v>
      </c>
      <c r="G8" s="7" t="s">
        <v>45</v>
      </c>
      <c r="H8" s="9">
        <v>3180</v>
      </c>
      <c r="I8" s="8" t="s">
        <v>116</v>
      </c>
      <c r="J8" s="23">
        <v>3180</v>
      </c>
      <c r="K8" s="22"/>
    </row>
    <row r="9" spans="1:12" ht="21" x14ac:dyDescent="0.25">
      <c r="A9" s="3" t="s">
        <v>53</v>
      </c>
      <c r="B9" s="2">
        <v>4466</v>
      </c>
      <c r="E9" s="2">
        <v>812</v>
      </c>
      <c r="F9" s="2">
        <v>0</v>
      </c>
      <c r="G9" s="8" t="s">
        <v>53</v>
      </c>
      <c r="H9" s="9">
        <v>3654</v>
      </c>
      <c r="I9" s="8" t="s">
        <v>116</v>
      </c>
      <c r="J9" s="23">
        <v>3654</v>
      </c>
      <c r="K9" s="22"/>
    </row>
    <row r="10" spans="1:12" ht="3.75" customHeight="1" x14ac:dyDescent="0.25"/>
    <row r="11" spans="1:12" ht="0" hidden="1" customHeight="1" x14ac:dyDescent="0.25"/>
  </sheetData>
  <mergeCells count="13">
    <mergeCell ref="A2:C2"/>
    <mergeCell ref="K2:L2"/>
    <mergeCell ref="A3:L3"/>
    <mergeCell ref="C5:D5"/>
    <mergeCell ref="H5:I5"/>
    <mergeCell ref="J5:K5"/>
    <mergeCell ref="C6:D6"/>
    <mergeCell ref="J6:K6"/>
    <mergeCell ref="J9:K9"/>
    <mergeCell ref="C7:D7"/>
    <mergeCell ref="J7:K7"/>
    <mergeCell ref="C8:D8"/>
    <mergeCell ref="J8:K8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12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601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643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602</v>
      </c>
      <c r="I5" s="22"/>
      <c r="J5" s="28" t="s">
        <v>61</v>
      </c>
      <c r="K5" s="22"/>
    </row>
    <row r="6" spans="1:12" ht="21" x14ac:dyDescent="0.25">
      <c r="A6" s="1" t="s">
        <v>5</v>
      </c>
      <c r="B6" s="2">
        <v>60</v>
      </c>
      <c r="C6" s="21">
        <v>0</v>
      </c>
      <c r="D6" s="22"/>
      <c r="E6" s="2">
        <v>7</v>
      </c>
      <c r="F6" s="2">
        <v>0</v>
      </c>
      <c r="G6" s="7" t="s">
        <v>5</v>
      </c>
      <c r="H6" s="9">
        <v>53</v>
      </c>
      <c r="I6" s="8" t="s">
        <v>116</v>
      </c>
      <c r="J6" s="23">
        <v>53</v>
      </c>
      <c r="K6" s="22"/>
    </row>
    <row r="7" spans="1:12" ht="21" x14ac:dyDescent="0.25">
      <c r="A7" s="1" t="s">
        <v>11</v>
      </c>
      <c r="B7" s="2">
        <v>2146</v>
      </c>
      <c r="C7" s="21">
        <v>0</v>
      </c>
      <c r="D7" s="22"/>
      <c r="E7" s="2">
        <v>311</v>
      </c>
      <c r="F7" s="2">
        <v>0</v>
      </c>
      <c r="G7" s="7" t="s">
        <v>11</v>
      </c>
      <c r="H7" s="9">
        <v>1835</v>
      </c>
      <c r="I7" s="8" t="s">
        <v>116</v>
      </c>
      <c r="J7" s="23">
        <v>1835</v>
      </c>
      <c r="K7" s="22"/>
    </row>
    <row r="8" spans="1:12" x14ac:dyDescent="0.25">
      <c r="A8" s="1" t="s">
        <v>15</v>
      </c>
      <c r="B8" s="2">
        <v>8</v>
      </c>
      <c r="C8" s="21">
        <v>0</v>
      </c>
      <c r="D8" s="22"/>
      <c r="E8" s="3" t="s">
        <v>64</v>
      </c>
      <c r="F8" s="3" t="s">
        <v>64</v>
      </c>
      <c r="G8" s="7" t="s">
        <v>15</v>
      </c>
      <c r="H8" s="8" t="s">
        <v>64</v>
      </c>
      <c r="I8" s="8" t="s">
        <v>64</v>
      </c>
      <c r="J8" s="38" t="s">
        <v>64</v>
      </c>
      <c r="K8" s="22"/>
    </row>
    <row r="9" spans="1:12" ht="21" x14ac:dyDescent="0.25">
      <c r="A9" s="1" t="s">
        <v>37</v>
      </c>
      <c r="B9" s="2">
        <v>179</v>
      </c>
      <c r="C9" s="21">
        <v>0</v>
      </c>
      <c r="D9" s="22"/>
      <c r="E9" s="2">
        <v>25</v>
      </c>
      <c r="F9" s="2">
        <v>0</v>
      </c>
      <c r="G9" s="7" t="s">
        <v>37</v>
      </c>
      <c r="H9" s="9">
        <v>154</v>
      </c>
      <c r="I9" s="8" t="s">
        <v>116</v>
      </c>
      <c r="J9" s="23">
        <v>154</v>
      </c>
      <c r="K9" s="22"/>
    </row>
    <row r="10" spans="1:12" ht="21" x14ac:dyDescent="0.25">
      <c r="A10" s="3" t="s">
        <v>53</v>
      </c>
      <c r="B10" s="2">
        <v>2393</v>
      </c>
      <c r="E10" s="2">
        <v>345</v>
      </c>
      <c r="F10" s="2">
        <v>0</v>
      </c>
      <c r="G10" s="8" t="s">
        <v>53</v>
      </c>
      <c r="H10" s="9">
        <v>2048</v>
      </c>
      <c r="I10" s="8" t="s">
        <v>116</v>
      </c>
      <c r="J10" s="23">
        <v>2048</v>
      </c>
      <c r="K10" s="22"/>
    </row>
    <row r="11" spans="1:12" ht="3.75" customHeight="1" x14ac:dyDescent="0.25"/>
    <row r="12" spans="1:12" ht="0" hidden="1" customHeight="1" x14ac:dyDescent="0.25"/>
  </sheetData>
  <mergeCells count="15">
    <mergeCell ref="A2:C2"/>
    <mergeCell ref="K2:L2"/>
    <mergeCell ref="A3:L3"/>
    <mergeCell ref="C5:D5"/>
    <mergeCell ref="H5:I5"/>
    <mergeCell ref="J5:K5"/>
    <mergeCell ref="C6:D6"/>
    <mergeCell ref="J6:K6"/>
    <mergeCell ref="J10:K10"/>
    <mergeCell ref="C7:D7"/>
    <mergeCell ref="J7:K7"/>
    <mergeCell ref="C8:D8"/>
    <mergeCell ref="J8:K8"/>
    <mergeCell ref="C9:D9"/>
    <mergeCell ref="J9:K9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3"/>
  <sheetViews>
    <sheetView showGridLines="0" tabSelected="1" view="pageLayout" topLeftCell="A5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6" customWidth="1"/>
    <col min="5" max="6" width="10.28515625" customWidth="1"/>
    <col min="7" max="7" width="13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6.85546875" customWidth="1"/>
    <col min="13" max="13" width="6.7109375" customWidth="1"/>
    <col min="14" max="14" width="6.85546875" customWidth="1"/>
    <col min="15" max="15" width="9.28515625" customWidth="1"/>
    <col min="16" max="16" width="1" customWidth="1"/>
    <col min="17" max="17" width="0.5703125" customWidth="1"/>
    <col min="18" max="18" width="0" hidden="1" customWidth="1"/>
  </cols>
  <sheetData>
    <row r="1" spans="1:16" ht="35.25" customHeight="1" x14ac:dyDescent="0.25"/>
    <row r="2" spans="1:16" ht="14.45" customHeight="1" x14ac:dyDescent="0.25">
      <c r="A2" s="24" t="s">
        <v>119</v>
      </c>
      <c r="B2" s="25"/>
      <c r="C2" s="25"/>
      <c r="K2" s="26"/>
      <c r="L2" s="25"/>
      <c r="M2" s="25"/>
      <c r="N2" s="25"/>
      <c r="O2" s="25"/>
    </row>
    <row r="3" spans="1:16" ht="36" customHeight="1" x14ac:dyDescent="0.25">
      <c r="A3" s="27" t="s">
        <v>696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6" ht="1.7" customHeight="1" x14ac:dyDescent="0.25"/>
    <row r="5" spans="1:16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120</v>
      </c>
      <c r="I5" s="22"/>
      <c r="J5" s="29" t="s">
        <v>121</v>
      </c>
      <c r="K5" s="39"/>
      <c r="L5" s="22"/>
      <c r="M5" s="29" t="s">
        <v>122</v>
      </c>
      <c r="N5" s="22"/>
      <c r="O5" s="28" t="s">
        <v>61</v>
      </c>
      <c r="P5" s="22"/>
    </row>
    <row r="6" spans="1:16" x14ac:dyDescent="0.25">
      <c r="A6" s="1" t="s">
        <v>16</v>
      </c>
      <c r="B6" s="2">
        <v>4708</v>
      </c>
      <c r="C6" s="21">
        <v>0</v>
      </c>
      <c r="D6" s="22"/>
      <c r="E6" s="2">
        <v>151</v>
      </c>
      <c r="F6" s="2">
        <v>0</v>
      </c>
      <c r="G6" s="7" t="s">
        <v>16</v>
      </c>
      <c r="H6" s="9">
        <v>2971</v>
      </c>
      <c r="I6" s="8" t="s">
        <v>123</v>
      </c>
      <c r="J6" s="23">
        <v>224</v>
      </c>
      <c r="K6" s="22"/>
      <c r="L6" s="8" t="s">
        <v>124</v>
      </c>
      <c r="M6" s="9">
        <v>1362</v>
      </c>
      <c r="N6" s="8" t="s">
        <v>125</v>
      </c>
      <c r="O6" s="23">
        <v>4557</v>
      </c>
      <c r="P6" s="22"/>
    </row>
    <row r="7" spans="1:16" x14ac:dyDescent="0.25">
      <c r="A7" s="1" t="s">
        <v>18</v>
      </c>
      <c r="B7" s="2">
        <v>11</v>
      </c>
      <c r="C7" s="21">
        <v>0</v>
      </c>
      <c r="D7" s="22"/>
      <c r="E7" s="2">
        <v>0</v>
      </c>
      <c r="F7" s="2">
        <v>0</v>
      </c>
      <c r="G7" s="7" t="s">
        <v>18</v>
      </c>
      <c r="H7" s="9">
        <v>6</v>
      </c>
      <c r="I7" s="8" t="s">
        <v>126</v>
      </c>
      <c r="J7" s="23">
        <v>0</v>
      </c>
      <c r="K7" s="22"/>
      <c r="L7" s="8" t="s">
        <v>127</v>
      </c>
      <c r="M7" s="9">
        <v>5</v>
      </c>
      <c r="N7" s="8" t="s">
        <v>128</v>
      </c>
      <c r="O7" s="23">
        <v>11</v>
      </c>
      <c r="P7" s="22"/>
    </row>
    <row r="8" spans="1:16" x14ac:dyDescent="0.25">
      <c r="A8" s="1" t="s">
        <v>20</v>
      </c>
      <c r="B8" s="2">
        <v>8798</v>
      </c>
      <c r="C8" s="21">
        <v>0</v>
      </c>
      <c r="D8" s="22"/>
      <c r="E8" s="2">
        <v>230</v>
      </c>
      <c r="F8" s="2">
        <v>0</v>
      </c>
      <c r="G8" s="7" t="s">
        <v>20</v>
      </c>
      <c r="H8" s="9">
        <v>4478</v>
      </c>
      <c r="I8" s="8" t="s">
        <v>129</v>
      </c>
      <c r="J8" s="23">
        <v>278</v>
      </c>
      <c r="K8" s="22"/>
      <c r="L8" s="8" t="s">
        <v>130</v>
      </c>
      <c r="M8" s="9">
        <v>3812</v>
      </c>
      <c r="N8" s="8" t="s">
        <v>131</v>
      </c>
      <c r="O8" s="23">
        <v>8568</v>
      </c>
      <c r="P8" s="22"/>
    </row>
    <row r="9" spans="1:16" x14ac:dyDescent="0.25">
      <c r="A9" s="1" t="s">
        <v>22</v>
      </c>
      <c r="B9" s="2">
        <v>1243</v>
      </c>
      <c r="C9" s="21">
        <v>0</v>
      </c>
      <c r="D9" s="22"/>
      <c r="E9" s="2">
        <v>28</v>
      </c>
      <c r="F9" s="2">
        <v>0</v>
      </c>
      <c r="G9" s="7" t="s">
        <v>22</v>
      </c>
      <c r="H9" s="9">
        <v>772</v>
      </c>
      <c r="I9" s="8" t="s">
        <v>132</v>
      </c>
      <c r="J9" s="23">
        <v>52</v>
      </c>
      <c r="K9" s="22"/>
      <c r="L9" s="8" t="s">
        <v>133</v>
      </c>
      <c r="M9" s="9">
        <v>391</v>
      </c>
      <c r="N9" s="8" t="s">
        <v>134</v>
      </c>
      <c r="O9" s="23">
        <v>1215</v>
      </c>
      <c r="P9" s="22"/>
    </row>
    <row r="10" spans="1:16" x14ac:dyDescent="0.25">
      <c r="A10" s="1" t="s">
        <v>24</v>
      </c>
      <c r="B10" s="2">
        <v>9367</v>
      </c>
      <c r="C10" s="21">
        <v>0</v>
      </c>
      <c r="D10" s="22"/>
      <c r="E10" s="2">
        <v>292</v>
      </c>
      <c r="F10" s="2">
        <v>0</v>
      </c>
      <c r="G10" s="7" t="s">
        <v>24</v>
      </c>
      <c r="H10" s="9">
        <v>5969</v>
      </c>
      <c r="I10" s="8" t="s">
        <v>135</v>
      </c>
      <c r="J10" s="23">
        <v>426</v>
      </c>
      <c r="K10" s="22"/>
      <c r="L10" s="8" t="s">
        <v>136</v>
      </c>
      <c r="M10" s="9">
        <v>2680</v>
      </c>
      <c r="N10" s="8" t="s">
        <v>137</v>
      </c>
      <c r="O10" s="23">
        <v>9075</v>
      </c>
      <c r="P10" s="22"/>
    </row>
    <row r="11" spans="1:16" x14ac:dyDescent="0.25">
      <c r="A11" s="1" t="s">
        <v>26</v>
      </c>
      <c r="B11" s="2">
        <v>368</v>
      </c>
      <c r="C11" s="21">
        <v>0</v>
      </c>
      <c r="D11" s="22"/>
      <c r="E11" s="2">
        <v>24</v>
      </c>
      <c r="F11" s="2">
        <v>0</v>
      </c>
      <c r="G11" s="7" t="s">
        <v>26</v>
      </c>
      <c r="H11" s="9">
        <v>183</v>
      </c>
      <c r="I11" s="8" t="s">
        <v>138</v>
      </c>
      <c r="J11" s="23">
        <v>18</v>
      </c>
      <c r="K11" s="22"/>
      <c r="L11" s="8" t="s">
        <v>139</v>
      </c>
      <c r="M11" s="9">
        <v>143</v>
      </c>
      <c r="N11" s="8" t="s">
        <v>140</v>
      </c>
      <c r="O11" s="23">
        <v>344</v>
      </c>
      <c r="P11" s="22"/>
    </row>
    <row r="12" spans="1:16" x14ac:dyDescent="0.25">
      <c r="A12" s="1" t="s">
        <v>28</v>
      </c>
      <c r="B12" s="2">
        <v>991</v>
      </c>
      <c r="C12" s="21">
        <v>0</v>
      </c>
      <c r="D12" s="22"/>
      <c r="E12" s="2">
        <v>28</v>
      </c>
      <c r="F12" s="2">
        <v>1</v>
      </c>
      <c r="G12" s="7" t="s">
        <v>28</v>
      </c>
      <c r="H12" s="9">
        <v>628</v>
      </c>
      <c r="I12" s="8" t="s">
        <v>141</v>
      </c>
      <c r="J12" s="23">
        <v>57</v>
      </c>
      <c r="K12" s="22"/>
      <c r="L12" s="8" t="s">
        <v>142</v>
      </c>
      <c r="M12" s="9">
        <v>277</v>
      </c>
      <c r="N12" s="8" t="s">
        <v>143</v>
      </c>
      <c r="O12" s="23">
        <v>962</v>
      </c>
      <c r="P12" s="22"/>
    </row>
    <row r="13" spans="1:16" x14ac:dyDescent="0.25">
      <c r="A13" s="1" t="s">
        <v>30</v>
      </c>
      <c r="B13" s="2">
        <v>7976</v>
      </c>
      <c r="C13" s="21">
        <v>0</v>
      </c>
      <c r="D13" s="22"/>
      <c r="E13" s="2">
        <v>209</v>
      </c>
      <c r="F13" s="2">
        <v>1</v>
      </c>
      <c r="G13" s="7" t="s">
        <v>30</v>
      </c>
      <c r="H13" s="9">
        <v>4840</v>
      </c>
      <c r="I13" s="8" t="s">
        <v>144</v>
      </c>
      <c r="J13" s="23">
        <v>381</v>
      </c>
      <c r="K13" s="22"/>
      <c r="L13" s="8" t="s">
        <v>145</v>
      </c>
      <c r="M13" s="9">
        <v>2545</v>
      </c>
      <c r="N13" s="8" t="s">
        <v>146</v>
      </c>
      <c r="O13" s="23">
        <v>7766</v>
      </c>
      <c r="P13" s="22"/>
    </row>
    <row r="14" spans="1:16" x14ac:dyDescent="0.25">
      <c r="A14" s="1" t="s">
        <v>32</v>
      </c>
      <c r="B14" s="2">
        <v>3045</v>
      </c>
      <c r="C14" s="21">
        <v>0</v>
      </c>
      <c r="D14" s="22"/>
      <c r="E14" s="2">
        <v>99</v>
      </c>
      <c r="F14" s="2">
        <v>0</v>
      </c>
      <c r="G14" s="7" t="s">
        <v>32</v>
      </c>
      <c r="H14" s="9">
        <v>1761</v>
      </c>
      <c r="I14" s="8" t="s">
        <v>147</v>
      </c>
      <c r="J14" s="23">
        <v>93</v>
      </c>
      <c r="K14" s="22"/>
      <c r="L14" s="8" t="s">
        <v>148</v>
      </c>
      <c r="M14" s="9">
        <v>1092</v>
      </c>
      <c r="N14" s="8" t="s">
        <v>149</v>
      </c>
      <c r="O14" s="23">
        <v>2946</v>
      </c>
      <c r="P14" s="22"/>
    </row>
    <row r="15" spans="1:16" x14ac:dyDescent="0.25">
      <c r="A15" s="1" t="s">
        <v>34</v>
      </c>
      <c r="B15" s="2">
        <v>62</v>
      </c>
      <c r="C15" s="21">
        <v>0</v>
      </c>
      <c r="D15" s="22"/>
      <c r="E15" s="2">
        <v>4</v>
      </c>
      <c r="F15" s="2">
        <v>0</v>
      </c>
      <c r="G15" s="7" t="s">
        <v>34</v>
      </c>
      <c r="H15" s="9">
        <v>39</v>
      </c>
      <c r="I15" s="8" t="s">
        <v>150</v>
      </c>
      <c r="J15" s="23">
        <v>3</v>
      </c>
      <c r="K15" s="22"/>
      <c r="L15" s="8" t="s">
        <v>151</v>
      </c>
      <c r="M15" s="9">
        <v>16</v>
      </c>
      <c r="N15" s="8" t="s">
        <v>152</v>
      </c>
      <c r="O15" s="23">
        <v>58</v>
      </c>
      <c r="P15" s="22"/>
    </row>
    <row r="16" spans="1:16" x14ac:dyDescent="0.25">
      <c r="A16" s="1" t="s">
        <v>36</v>
      </c>
      <c r="B16" s="2">
        <v>160</v>
      </c>
      <c r="C16" s="21">
        <v>0</v>
      </c>
      <c r="D16" s="22"/>
      <c r="E16" s="2">
        <v>10</v>
      </c>
      <c r="F16" s="2">
        <v>0</v>
      </c>
      <c r="G16" s="7" t="s">
        <v>36</v>
      </c>
      <c r="H16" s="9">
        <v>97</v>
      </c>
      <c r="I16" s="8" t="s">
        <v>153</v>
      </c>
      <c r="J16" s="23">
        <v>2</v>
      </c>
      <c r="K16" s="22"/>
      <c r="L16" s="8" t="s">
        <v>154</v>
      </c>
      <c r="M16" s="9">
        <v>51</v>
      </c>
      <c r="N16" s="8" t="s">
        <v>155</v>
      </c>
      <c r="O16" s="23">
        <v>150</v>
      </c>
      <c r="P16" s="22"/>
    </row>
    <row r="17" spans="1:16" x14ac:dyDescent="0.25">
      <c r="A17" s="1" t="s">
        <v>38</v>
      </c>
      <c r="B17" s="2">
        <v>46</v>
      </c>
      <c r="C17" s="21">
        <v>0</v>
      </c>
      <c r="D17" s="22"/>
      <c r="E17" s="2">
        <v>3</v>
      </c>
      <c r="F17" s="2">
        <v>0</v>
      </c>
      <c r="G17" s="7" t="s">
        <v>38</v>
      </c>
      <c r="H17" s="9">
        <v>27</v>
      </c>
      <c r="I17" s="8" t="s">
        <v>156</v>
      </c>
      <c r="J17" s="23">
        <v>2</v>
      </c>
      <c r="K17" s="22"/>
      <c r="L17" s="8" t="s">
        <v>157</v>
      </c>
      <c r="M17" s="9">
        <v>14</v>
      </c>
      <c r="N17" s="8" t="s">
        <v>158</v>
      </c>
      <c r="O17" s="23">
        <v>43</v>
      </c>
      <c r="P17" s="22"/>
    </row>
    <row r="18" spans="1:16" x14ac:dyDescent="0.25">
      <c r="A18" s="1" t="s">
        <v>40</v>
      </c>
      <c r="B18" s="2">
        <v>7408</v>
      </c>
      <c r="C18" s="21">
        <v>0</v>
      </c>
      <c r="D18" s="22"/>
      <c r="E18" s="2">
        <v>256</v>
      </c>
      <c r="F18" s="2">
        <v>1</v>
      </c>
      <c r="G18" s="7" t="s">
        <v>40</v>
      </c>
      <c r="H18" s="9">
        <v>4818</v>
      </c>
      <c r="I18" s="8" t="s">
        <v>159</v>
      </c>
      <c r="J18" s="23">
        <v>315</v>
      </c>
      <c r="K18" s="22"/>
      <c r="L18" s="8" t="s">
        <v>160</v>
      </c>
      <c r="M18" s="9">
        <v>2018</v>
      </c>
      <c r="N18" s="8" t="s">
        <v>161</v>
      </c>
      <c r="O18" s="23">
        <v>7151</v>
      </c>
      <c r="P18" s="22"/>
    </row>
    <row r="19" spans="1:16" x14ac:dyDescent="0.25">
      <c r="A19" s="1" t="s">
        <v>42</v>
      </c>
      <c r="B19" s="2">
        <v>8909</v>
      </c>
      <c r="C19" s="21">
        <v>0</v>
      </c>
      <c r="D19" s="22"/>
      <c r="E19" s="2">
        <v>241</v>
      </c>
      <c r="F19" s="2">
        <v>0</v>
      </c>
      <c r="G19" s="7" t="s">
        <v>42</v>
      </c>
      <c r="H19" s="9">
        <v>6080</v>
      </c>
      <c r="I19" s="8" t="s">
        <v>162</v>
      </c>
      <c r="J19" s="23">
        <v>474</v>
      </c>
      <c r="K19" s="22"/>
      <c r="L19" s="8" t="s">
        <v>163</v>
      </c>
      <c r="M19" s="9">
        <v>2114</v>
      </c>
      <c r="N19" s="8" t="s">
        <v>164</v>
      </c>
      <c r="O19" s="23">
        <v>8668</v>
      </c>
      <c r="P19" s="22"/>
    </row>
    <row r="20" spans="1:16" x14ac:dyDescent="0.25">
      <c r="A20" s="1" t="s">
        <v>44</v>
      </c>
      <c r="B20" s="2">
        <v>4811</v>
      </c>
      <c r="C20" s="21">
        <v>0</v>
      </c>
      <c r="D20" s="22"/>
      <c r="E20" s="2">
        <v>137</v>
      </c>
      <c r="F20" s="2">
        <v>0</v>
      </c>
      <c r="G20" s="7" t="s">
        <v>44</v>
      </c>
      <c r="H20" s="9">
        <v>2971</v>
      </c>
      <c r="I20" s="8" t="s">
        <v>165</v>
      </c>
      <c r="J20" s="23">
        <v>254</v>
      </c>
      <c r="K20" s="22"/>
      <c r="L20" s="8" t="s">
        <v>166</v>
      </c>
      <c r="M20" s="9">
        <v>1449</v>
      </c>
      <c r="N20" s="8" t="s">
        <v>167</v>
      </c>
      <c r="O20" s="23">
        <v>4674</v>
      </c>
      <c r="P20" s="22"/>
    </row>
    <row r="21" spans="1:16" x14ac:dyDescent="0.25">
      <c r="A21" s="3" t="s">
        <v>53</v>
      </c>
      <c r="B21" s="2">
        <v>57903</v>
      </c>
      <c r="E21" s="2">
        <v>1712</v>
      </c>
      <c r="F21" s="2">
        <v>3</v>
      </c>
      <c r="G21" s="8" t="s">
        <v>53</v>
      </c>
      <c r="H21" s="9">
        <v>35640</v>
      </c>
      <c r="I21" s="8" t="s">
        <v>168</v>
      </c>
      <c r="J21" s="40">
        <v>2579</v>
      </c>
      <c r="K21" s="41"/>
      <c r="L21" s="8" t="s">
        <v>169</v>
      </c>
      <c r="M21" s="9">
        <v>17969</v>
      </c>
      <c r="N21" s="8" t="s">
        <v>170</v>
      </c>
      <c r="O21" s="40">
        <v>56188</v>
      </c>
      <c r="P21" s="41"/>
    </row>
    <row r="22" spans="1:16" ht="3.75" customHeight="1" x14ac:dyDescent="0.25"/>
    <row r="23" spans="1:16" ht="0" hidden="1" customHeight="1" x14ac:dyDescent="0.25"/>
  </sheetData>
  <mergeCells count="55">
    <mergeCell ref="A2:C2"/>
    <mergeCell ref="K2:O2"/>
    <mergeCell ref="A3:O3"/>
    <mergeCell ref="C5:D5"/>
    <mergeCell ref="H5:I5"/>
    <mergeCell ref="J5:L5"/>
    <mergeCell ref="M5:N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J21:K21"/>
    <mergeCell ref="O21:P21"/>
    <mergeCell ref="C20:D20"/>
    <mergeCell ref="J20:K20"/>
    <mergeCell ref="O20:P20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2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603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642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392</v>
      </c>
      <c r="I5" s="22"/>
      <c r="J5" s="28" t="s">
        <v>61</v>
      </c>
      <c r="K5" s="22"/>
    </row>
    <row r="6" spans="1:12" x14ac:dyDescent="0.25">
      <c r="A6" s="1" t="s">
        <v>5</v>
      </c>
      <c r="B6" s="2">
        <v>60</v>
      </c>
      <c r="C6" s="21">
        <v>0</v>
      </c>
      <c r="D6" s="22"/>
      <c r="E6" s="2">
        <v>60</v>
      </c>
      <c r="F6" s="2">
        <v>0</v>
      </c>
      <c r="G6" s="7" t="s">
        <v>5</v>
      </c>
      <c r="H6" s="8" t="s">
        <v>3</v>
      </c>
      <c r="I6" s="8" t="s">
        <v>3</v>
      </c>
      <c r="J6" s="23">
        <v>0</v>
      </c>
      <c r="K6" s="22"/>
    </row>
    <row r="7" spans="1:12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8" t="s">
        <v>3</v>
      </c>
      <c r="I7" s="8" t="s">
        <v>3</v>
      </c>
      <c r="J7" s="23">
        <v>0</v>
      </c>
      <c r="K7" s="22"/>
    </row>
    <row r="8" spans="1:12" x14ac:dyDescent="0.25">
      <c r="A8" s="1" t="s">
        <v>11</v>
      </c>
      <c r="B8" s="2">
        <v>2146</v>
      </c>
      <c r="C8" s="21">
        <v>0</v>
      </c>
      <c r="D8" s="22"/>
      <c r="E8" s="2">
        <v>2146</v>
      </c>
      <c r="F8" s="2">
        <v>0</v>
      </c>
      <c r="G8" s="7" t="s">
        <v>11</v>
      </c>
      <c r="H8" s="8" t="s">
        <v>3</v>
      </c>
      <c r="I8" s="8" t="s">
        <v>3</v>
      </c>
      <c r="J8" s="23">
        <v>0</v>
      </c>
      <c r="K8" s="22"/>
    </row>
    <row r="9" spans="1:12" x14ac:dyDescent="0.25">
      <c r="A9" s="1" t="s">
        <v>13</v>
      </c>
      <c r="B9" s="2">
        <v>1093</v>
      </c>
      <c r="C9" s="21">
        <v>0</v>
      </c>
      <c r="D9" s="22"/>
      <c r="E9" s="2">
        <v>1093</v>
      </c>
      <c r="F9" s="2">
        <v>0</v>
      </c>
      <c r="G9" s="7" t="s">
        <v>13</v>
      </c>
      <c r="H9" s="8" t="s">
        <v>3</v>
      </c>
      <c r="I9" s="8" t="s">
        <v>3</v>
      </c>
      <c r="J9" s="23">
        <v>0</v>
      </c>
      <c r="K9" s="22"/>
    </row>
    <row r="10" spans="1:12" x14ac:dyDescent="0.25">
      <c r="A10" s="1" t="s">
        <v>15</v>
      </c>
      <c r="B10" s="2">
        <v>8</v>
      </c>
      <c r="C10" s="21">
        <v>0</v>
      </c>
      <c r="D10" s="22"/>
      <c r="E10" s="3" t="s">
        <v>64</v>
      </c>
      <c r="F10" s="3" t="s">
        <v>64</v>
      </c>
      <c r="G10" s="7" t="s">
        <v>15</v>
      </c>
      <c r="H10" s="8" t="s">
        <v>3</v>
      </c>
      <c r="I10" s="8" t="s">
        <v>3</v>
      </c>
      <c r="J10" s="38" t="s">
        <v>64</v>
      </c>
      <c r="K10" s="22"/>
    </row>
    <row r="11" spans="1:12" x14ac:dyDescent="0.25">
      <c r="A11" s="1" t="s">
        <v>17</v>
      </c>
      <c r="B11" s="2">
        <v>2112</v>
      </c>
      <c r="C11" s="21">
        <v>0</v>
      </c>
      <c r="D11" s="22"/>
      <c r="E11" s="2">
        <v>2112</v>
      </c>
      <c r="F11" s="2">
        <v>0</v>
      </c>
      <c r="G11" s="7" t="s">
        <v>17</v>
      </c>
      <c r="H11" s="8" t="s">
        <v>3</v>
      </c>
      <c r="I11" s="8" t="s">
        <v>3</v>
      </c>
      <c r="J11" s="23">
        <v>0</v>
      </c>
      <c r="K11" s="22"/>
    </row>
    <row r="12" spans="1:12" x14ac:dyDescent="0.25">
      <c r="A12" s="1" t="s">
        <v>19</v>
      </c>
      <c r="B12" s="2">
        <v>5</v>
      </c>
      <c r="C12" s="21">
        <v>0</v>
      </c>
      <c r="D12" s="22"/>
      <c r="E12" s="3" t="s">
        <v>64</v>
      </c>
      <c r="F12" s="3" t="s">
        <v>64</v>
      </c>
      <c r="G12" s="7" t="s">
        <v>19</v>
      </c>
      <c r="H12" s="8" t="s">
        <v>3</v>
      </c>
      <c r="I12" s="8" t="s">
        <v>3</v>
      </c>
      <c r="J12" s="38" t="s">
        <v>64</v>
      </c>
      <c r="K12" s="22"/>
    </row>
    <row r="13" spans="1:12" x14ac:dyDescent="0.25">
      <c r="A13" s="1" t="s">
        <v>21</v>
      </c>
      <c r="B13" s="2">
        <v>3666</v>
      </c>
      <c r="C13" s="21">
        <v>0</v>
      </c>
      <c r="D13" s="22"/>
      <c r="E13" s="2">
        <v>3666</v>
      </c>
      <c r="F13" s="2">
        <v>0</v>
      </c>
      <c r="G13" s="7" t="s">
        <v>21</v>
      </c>
      <c r="H13" s="8" t="s">
        <v>3</v>
      </c>
      <c r="I13" s="8" t="s">
        <v>3</v>
      </c>
      <c r="J13" s="23">
        <v>0</v>
      </c>
      <c r="K13" s="22"/>
    </row>
    <row r="14" spans="1:12" x14ac:dyDescent="0.25">
      <c r="A14" s="1" t="s">
        <v>23</v>
      </c>
      <c r="B14" s="2">
        <v>420</v>
      </c>
      <c r="C14" s="21">
        <v>0</v>
      </c>
      <c r="D14" s="22"/>
      <c r="E14" s="2">
        <v>420</v>
      </c>
      <c r="F14" s="2">
        <v>0</v>
      </c>
      <c r="G14" s="7" t="s">
        <v>23</v>
      </c>
      <c r="H14" s="8" t="s">
        <v>3</v>
      </c>
      <c r="I14" s="8" t="s">
        <v>3</v>
      </c>
      <c r="J14" s="23">
        <v>0</v>
      </c>
      <c r="K14" s="22"/>
    </row>
    <row r="15" spans="1:12" x14ac:dyDescent="0.25">
      <c r="A15" s="1" t="s">
        <v>25</v>
      </c>
      <c r="B15" s="2">
        <v>3850</v>
      </c>
      <c r="C15" s="21">
        <v>0</v>
      </c>
      <c r="D15" s="22"/>
      <c r="E15" s="2">
        <v>3850</v>
      </c>
      <c r="F15" s="2">
        <v>0</v>
      </c>
      <c r="G15" s="7" t="s">
        <v>25</v>
      </c>
      <c r="H15" s="8" t="s">
        <v>3</v>
      </c>
      <c r="I15" s="8" t="s">
        <v>3</v>
      </c>
      <c r="J15" s="23">
        <v>0</v>
      </c>
      <c r="K15" s="22"/>
    </row>
    <row r="16" spans="1:12" x14ac:dyDescent="0.25">
      <c r="A16" s="1" t="s">
        <v>27</v>
      </c>
      <c r="B16" s="2">
        <v>519</v>
      </c>
      <c r="C16" s="21">
        <v>0</v>
      </c>
      <c r="D16" s="22"/>
      <c r="E16" s="2">
        <v>519</v>
      </c>
      <c r="F16" s="2">
        <v>0</v>
      </c>
      <c r="G16" s="7" t="s">
        <v>27</v>
      </c>
      <c r="H16" s="8" t="s">
        <v>3</v>
      </c>
      <c r="I16" s="8" t="s">
        <v>3</v>
      </c>
      <c r="J16" s="23">
        <v>0</v>
      </c>
      <c r="K16" s="22"/>
    </row>
    <row r="17" spans="1:11" x14ac:dyDescent="0.25">
      <c r="A17" s="1" t="s">
        <v>29</v>
      </c>
      <c r="B17" s="2">
        <v>432</v>
      </c>
      <c r="C17" s="21">
        <v>0</v>
      </c>
      <c r="D17" s="22"/>
      <c r="E17" s="2">
        <v>432</v>
      </c>
      <c r="F17" s="2">
        <v>0</v>
      </c>
      <c r="G17" s="7" t="s">
        <v>29</v>
      </c>
      <c r="H17" s="8" t="s">
        <v>3</v>
      </c>
      <c r="I17" s="8" t="s">
        <v>3</v>
      </c>
      <c r="J17" s="23">
        <v>0</v>
      </c>
      <c r="K17" s="22"/>
    </row>
    <row r="18" spans="1:11" x14ac:dyDescent="0.25">
      <c r="A18" s="1" t="s">
        <v>31</v>
      </c>
      <c r="B18" s="2">
        <v>4356</v>
      </c>
      <c r="C18" s="21">
        <v>0</v>
      </c>
      <c r="D18" s="22"/>
      <c r="E18" s="2">
        <v>4356</v>
      </c>
      <c r="F18" s="2">
        <v>0</v>
      </c>
      <c r="G18" s="7" t="s">
        <v>31</v>
      </c>
      <c r="H18" s="8" t="s">
        <v>3</v>
      </c>
      <c r="I18" s="8" t="s">
        <v>3</v>
      </c>
      <c r="J18" s="23">
        <v>0</v>
      </c>
      <c r="K18" s="22"/>
    </row>
    <row r="19" spans="1:11" x14ac:dyDescent="0.25">
      <c r="A19" s="1" t="s">
        <v>33</v>
      </c>
      <c r="B19" s="2">
        <v>2153</v>
      </c>
      <c r="C19" s="21">
        <v>0</v>
      </c>
      <c r="D19" s="22"/>
      <c r="E19" s="2">
        <v>2153</v>
      </c>
      <c r="F19" s="2">
        <v>0</v>
      </c>
      <c r="G19" s="7" t="s">
        <v>33</v>
      </c>
      <c r="H19" s="8" t="s">
        <v>3</v>
      </c>
      <c r="I19" s="8" t="s">
        <v>3</v>
      </c>
      <c r="J19" s="23">
        <v>0</v>
      </c>
      <c r="K19" s="22"/>
    </row>
    <row r="20" spans="1:11" x14ac:dyDescent="0.25">
      <c r="A20" s="1" t="s">
        <v>35</v>
      </c>
      <c r="B20" s="2">
        <v>20</v>
      </c>
      <c r="C20" s="21">
        <v>0</v>
      </c>
      <c r="D20" s="22"/>
      <c r="E20" s="2">
        <v>20</v>
      </c>
      <c r="F20" s="2">
        <v>0</v>
      </c>
      <c r="G20" s="7" t="s">
        <v>35</v>
      </c>
      <c r="H20" s="8" t="s">
        <v>3</v>
      </c>
      <c r="I20" s="8" t="s">
        <v>3</v>
      </c>
      <c r="J20" s="23">
        <v>0</v>
      </c>
      <c r="K20" s="22"/>
    </row>
    <row r="21" spans="1:11" x14ac:dyDescent="0.25">
      <c r="A21" s="1" t="s">
        <v>37</v>
      </c>
      <c r="B21" s="2">
        <v>179</v>
      </c>
      <c r="C21" s="21">
        <v>0</v>
      </c>
      <c r="D21" s="22"/>
      <c r="E21" s="2">
        <v>179</v>
      </c>
      <c r="F21" s="2">
        <v>0</v>
      </c>
      <c r="G21" s="7" t="s">
        <v>37</v>
      </c>
      <c r="H21" s="8" t="s">
        <v>3</v>
      </c>
      <c r="I21" s="8" t="s">
        <v>3</v>
      </c>
      <c r="J21" s="23">
        <v>0</v>
      </c>
      <c r="K21" s="22"/>
    </row>
    <row r="22" spans="1:11" x14ac:dyDescent="0.25">
      <c r="A22" s="1" t="s">
        <v>39</v>
      </c>
      <c r="B22" s="2">
        <v>74</v>
      </c>
      <c r="C22" s="21">
        <v>0</v>
      </c>
      <c r="D22" s="22"/>
      <c r="E22" s="2">
        <v>74</v>
      </c>
      <c r="F22" s="2">
        <v>0</v>
      </c>
      <c r="G22" s="7" t="s">
        <v>39</v>
      </c>
      <c r="H22" s="8" t="s">
        <v>3</v>
      </c>
      <c r="I22" s="8" t="s">
        <v>3</v>
      </c>
      <c r="J22" s="23">
        <v>0</v>
      </c>
      <c r="K22" s="22"/>
    </row>
    <row r="23" spans="1:11" x14ac:dyDescent="0.25">
      <c r="A23" s="1" t="s">
        <v>41</v>
      </c>
      <c r="B23" s="2">
        <v>1924</v>
      </c>
      <c r="C23" s="21">
        <v>0</v>
      </c>
      <c r="D23" s="22"/>
      <c r="E23" s="2">
        <v>1924</v>
      </c>
      <c r="F23" s="2">
        <v>0</v>
      </c>
      <c r="G23" s="7" t="s">
        <v>41</v>
      </c>
      <c r="H23" s="8" t="s">
        <v>3</v>
      </c>
      <c r="I23" s="8" t="s">
        <v>3</v>
      </c>
      <c r="J23" s="23">
        <v>0</v>
      </c>
      <c r="K23" s="22"/>
    </row>
    <row r="24" spans="1:11" x14ac:dyDescent="0.25">
      <c r="A24" s="1" t="s">
        <v>43</v>
      </c>
      <c r="B24" s="2">
        <v>3854</v>
      </c>
      <c r="C24" s="21">
        <v>0</v>
      </c>
      <c r="D24" s="22"/>
      <c r="E24" s="2">
        <v>3854</v>
      </c>
      <c r="F24" s="2">
        <v>0</v>
      </c>
      <c r="G24" s="7" t="s">
        <v>43</v>
      </c>
      <c r="H24" s="8" t="s">
        <v>3</v>
      </c>
      <c r="I24" s="8" t="s">
        <v>3</v>
      </c>
      <c r="J24" s="23">
        <v>0</v>
      </c>
      <c r="K24" s="22"/>
    </row>
    <row r="25" spans="1:11" x14ac:dyDescent="0.25">
      <c r="A25" s="1" t="s">
        <v>45</v>
      </c>
      <c r="B25" s="2">
        <v>3873</v>
      </c>
      <c r="C25" s="21">
        <v>0</v>
      </c>
      <c r="D25" s="22"/>
      <c r="E25" s="2">
        <v>3873</v>
      </c>
      <c r="F25" s="2">
        <v>0</v>
      </c>
      <c r="G25" s="7" t="s">
        <v>45</v>
      </c>
      <c r="H25" s="8" t="s">
        <v>3</v>
      </c>
      <c r="I25" s="8" t="s">
        <v>3</v>
      </c>
      <c r="J25" s="23">
        <v>0</v>
      </c>
      <c r="K25" s="22"/>
    </row>
    <row r="26" spans="1:11" x14ac:dyDescent="0.25">
      <c r="A26" s="1" t="s">
        <v>47</v>
      </c>
      <c r="B26" s="2">
        <v>132</v>
      </c>
      <c r="C26" s="21">
        <v>0</v>
      </c>
      <c r="D26" s="22"/>
      <c r="E26" s="2">
        <v>132</v>
      </c>
      <c r="F26" s="2">
        <v>0</v>
      </c>
      <c r="G26" s="7" t="s">
        <v>47</v>
      </c>
      <c r="H26" s="8" t="s">
        <v>3</v>
      </c>
      <c r="I26" s="8" t="s">
        <v>3</v>
      </c>
      <c r="J26" s="23">
        <v>0</v>
      </c>
      <c r="K26" s="22"/>
    </row>
    <row r="27" spans="1:11" x14ac:dyDescent="0.25">
      <c r="A27" s="3" t="s">
        <v>53</v>
      </c>
      <c r="B27" s="2">
        <v>30876</v>
      </c>
      <c r="E27" s="2">
        <v>30876</v>
      </c>
      <c r="F27" s="2">
        <v>0</v>
      </c>
      <c r="G27" s="8" t="s">
        <v>53</v>
      </c>
      <c r="H27" s="8" t="s">
        <v>3</v>
      </c>
      <c r="I27" s="8" t="s">
        <v>3</v>
      </c>
      <c r="J27" s="23">
        <v>0</v>
      </c>
      <c r="K27" s="22"/>
    </row>
    <row r="28" spans="1:11" ht="3.75" customHeight="1" x14ac:dyDescent="0.25"/>
    <row r="29" spans="1:11" ht="0" hidden="1" customHeight="1" x14ac:dyDescent="0.25"/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2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604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641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605</v>
      </c>
      <c r="I5" s="22"/>
      <c r="J5" s="28" t="s">
        <v>61</v>
      </c>
      <c r="K5" s="22"/>
    </row>
    <row r="6" spans="1:12" ht="16.5" customHeight="1" x14ac:dyDescent="0.25">
      <c r="A6" s="1" t="s">
        <v>5</v>
      </c>
      <c r="B6" s="2">
        <v>60</v>
      </c>
      <c r="C6" s="21">
        <v>0</v>
      </c>
      <c r="D6" s="22"/>
      <c r="E6" s="2">
        <v>7</v>
      </c>
      <c r="F6" s="2">
        <v>0</v>
      </c>
      <c r="G6" s="7" t="s">
        <v>5</v>
      </c>
      <c r="H6" s="9">
        <v>53</v>
      </c>
      <c r="I6" s="8" t="s">
        <v>116</v>
      </c>
      <c r="J6" s="23">
        <v>53</v>
      </c>
      <c r="K6" s="22"/>
    </row>
    <row r="7" spans="1:12" ht="16.5" customHeight="1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9">
        <v>0</v>
      </c>
      <c r="I7" s="8" t="s">
        <v>3</v>
      </c>
      <c r="J7" s="23">
        <v>0</v>
      </c>
      <c r="K7" s="22"/>
    </row>
    <row r="8" spans="1:12" ht="16.5" customHeight="1" x14ac:dyDescent="0.25">
      <c r="A8" s="1" t="s">
        <v>11</v>
      </c>
      <c r="B8" s="2">
        <v>2146</v>
      </c>
      <c r="C8" s="21">
        <v>0</v>
      </c>
      <c r="D8" s="22"/>
      <c r="E8" s="2">
        <v>349</v>
      </c>
      <c r="F8" s="2">
        <v>0</v>
      </c>
      <c r="G8" s="7" t="s">
        <v>11</v>
      </c>
      <c r="H8" s="9">
        <v>1797</v>
      </c>
      <c r="I8" s="8" t="s">
        <v>116</v>
      </c>
      <c r="J8" s="23">
        <v>1797</v>
      </c>
      <c r="K8" s="22"/>
    </row>
    <row r="9" spans="1:12" ht="16.5" customHeight="1" x14ac:dyDescent="0.25">
      <c r="A9" s="1" t="s">
        <v>13</v>
      </c>
      <c r="B9" s="2">
        <v>1093</v>
      </c>
      <c r="C9" s="21">
        <v>0</v>
      </c>
      <c r="D9" s="22"/>
      <c r="E9" s="2">
        <v>140</v>
      </c>
      <c r="F9" s="2">
        <v>0</v>
      </c>
      <c r="G9" s="7" t="s">
        <v>13</v>
      </c>
      <c r="H9" s="9">
        <v>953</v>
      </c>
      <c r="I9" s="8" t="s">
        <v>116</v>
      </c>
      <c r="J9" s="23">
        <v>953</v>
      </c>
      <c r="K9" s="22"/>
    </row>
    <row r="10" spans="1:12" ht="16.5" customHeight="1" x14ac:dyDescent="0.25">
      <c r="A10" s="1" t="s">
        <v>15</v>
      </c>
      <c r="B10" s="2">
        <v>8</v>
      </c>
      <c r="C10" s="21">
        <v>0</v>
      </c>
      <c r="D10" s="22"/>
      <c r="E10" s="3" t="s">
        <v>64</v>
      </c>
      <c r="F10" s="3" t="s">
        <v>64</v>
      </c>
      <c r="G10" s="7" t="s">
        <v>15</v>
      </c>
      <c r="H10" s="8" t="s">
        <v>64</v>
      </c>
      <c r="I10" s="8" t="s">
        <v>64</v>
      </c>
      <c r="J10" s="38" t="s">
        <v>64</v>
      </c>
      <c r="K10" s="22"/>
    </row>
    <row r="11" spans="1:12" ht="16.5" customHeight="1" x14ac:dyDescent="0.25">
      <c r="A11" s="1" t="s">
        <v>17</v>
      </c>
      <c r="B11" s="2">
        <v>2112</v>
      </c>
      <c r="C11" s="21">
        <v>0</v>
      </c>
      <c r="D11" s="22"/>
      <c r="E11" s="2">
        <v>327</v>
      </c>
      <c r="F11" s="2">
        <v>0</v>
      </c>
      <c r="G11" s="7" t="s">
        <v>17</v>
      </c>
      <c r="H11" s="9">
        <v>1785</v>
      </c>
      <c r="I11" s="8" t="s">
        <v>116</v>
      </c>
      <c r="J11" s="23">
        <v>1785</v>
      </c>
      <c r="K11" s="22"/>
    </row>
    <row r="12" spans="1:12" ht="16.5" customHeight="1" x14ac:dyDescent="0.25">
      <c r="A12" s="1" t="s">
        <v>19</v>
      </c>
      <c r="B12" s="2">
        <v>5</v>
      </c>
      <c r="C12" s="21">
        <v>0</v>
      </c>
      <c r="D12" s="22"/>
      <c r="E12" s="3" t="s">
        <v>64</v>
      </c>
      <c r="F12" s="3" t="s">
        <v>64</v>
      </c>
      <c r="G12" s="7" t="s">
        <v>19</v>
      </c>
      <c r="H12" s="8" t="s">
        <v>64</v>
      </c>
      <c r="I12" s="8" t="s">
        <v>64</v>
      </c>
      <c r="J12" s="38" t="s">
        <v>64</v>
      </c>
      <c r="K12" s="22"/>
    </row>
    <row r="13" spans="1:12" ht="16.5" customHeight="1" x14ac:dyDescent="0.25">
      <c r="A13" s="1" t="s">
        <v>21</v>
      </c>
      <c r="B13" s="2">
        <v>3666</v>
      </c>
      <c r="C13" s="21">
        <v>0</v>
      </c>
      <c r="D13" s="22"/>
      <c r="E13" s="2">
        <v>657</v>
      </c>
      <c r="F13" s="2">
        <v>0</v>
      </c>
      <c r="G13" s="7" t="s">
        <v>21</v>
      </c>
      <c r="H13" s="9">
        <v>3009</v>
      </c>
      <c r="I13" s="8" t="s">
        <v>116</v>
      </c>
      <c r="J13" s="23">
        <v>3009</v>
      </c>
      <c r="K13" s="22"/>
    </row>
    <row r="14" spans="1:12" ht="16.5" customHeight="1" x14ac:dyDescent="0.25">
      <c r="A14" s="1" t="s">
        <v>23</v>
      </c>
      <c r="B14" s="2">
        <v>420</v>
      </c>
      <c r="C14" s="21">
        <v>0</v>
      </c>
      <c r="D14" s="22"/>
      <c r="E14" s="2">
        <v>64</v>
      </c>
      <c r="F14" s="2">
        <v>0</v>
      </c>
      <c r="G14" s="7" t="s">
        <v>23</v>
      </c>
      <c r="H14" s="9">
        <v>356</v>
      </c>
      <c r="I14" s="8" t="s">
        <v>116</v>
      </c>
      <c r="J14" s="23">
        <v>356</v>
      </c>
      <c r="K14" s="22"/>
    </row>
    <row r="15" spans="1:12" ht="16.5" customHeight="1" x14ac:dyDescent="0.25">
      <c r="A15" s="1" t="s">
        <v>25</v>
      </c>
      <c r="B15" s="2">
        <v>3850</v>
      </c>
      <c r="C15" s="21">
        <v>0</v>
      </c>
      <c r="D15" s="22"/>
      <c r="E15" s="2">
        <v>574</v>
      </c>
      <c r="F15" s="2">
        <v>0</v>
      </c>
      <c r="G15" s="7" t="s">
        <v>25</v>
      </c>
      <c r="H15" s="9">
        <v>3276</v>
      </c>
      <c r="I15" s="8" t="s">
        <v>116</v>
      </c>
      <c r="J15" s="23">
        <v>3276</v>
      </c>
      <c r="K15" s="22"/>
    </row>
    <row r="16" spans="1:12" ht="16.5" customHeight="1" x14ac:dyDescent="0.25">
      <c r="A16" s="1" t="s">
        <v>27</v>
      </c>
      <c r="B16" s="2">
        <v>519</v>
      </c>
      <c r="C16" s="21">
        <v>0</v>
      </c>
      <c r="D16" s="22"/>
      <c r="E16" s="2">
        <v>109</v>
      </c>
      <c r="F16" s="2">
        <v>0</v>
      </c>
      <c r="G16" s="7" t="s">
        <v>27</v>
      </c>
      <c r="H16" s="9">
        <v>410</v>
      </c>
      <c r="I16" s="8" t="s">
        <v>116</v>
      </c>
      <c r="J16" s="23">
        <v>410</v>
      </c>
      <c r="K16" s="22"/>
    </row>
    <row r="17" spans="1:11" ht="16.5" customHeight="1" x14ac:dyDescent="0.25">
      <c r="A17" s="1" t="s">
        <v>29</v>
      </c>
      <c r="B17" s="2">
        <v>432</v>
      </c>
      <c r="C17" s="21">
        <v>0</v>
      </c>
      <c r="D17" s="22"/>
      <c r="E17" s="2">
        <v>47</v>
      </c>
      <c r="F17" s="2">
        <v>0</v>
      </c>
      <c r="G17" s="7" t="s">
        <v>29</v>
      </c>
      <c r="H17" s="9">
        <v>385</v>
      </c>
      <c r="I17" s="8" t="s">
        <v>116</v>
      </c>
      <c r="J17" s="23">
        <v>385</v>
      </c>
      <c r="K17" s="22"/>
    </row>
    <row r="18" spans="1:11" ht="16.5" customHeight="1" x14ac:dyDescent="0.25">
      <c r="A18" s="1" t="s">
        <v>31</v>
      </c>
      <c r="B18" s="2">
        <v>4356</v>
      </c>
      <c r="C18" s="21">
        <v>0</v>
      </c>
      <c r="D18" s="22"/>
      <c r="E18" s="2">
        <v>781</v>
      </c>
      <c r="F18" s="2">
        <v>0</v>
      </c>
      <c r="G18" s="7" t="s">
        <v>31</v>
      </c>
      <c r="H18" s="9">
        <v>3575</v>
      </c>
      <c r="I18" s="8" t="s">
        <v>116</v>
      </c>
      <c r="J18" s="23">
        <v>3575</v>
      </c>
      <c r="K18" s="22"/>
    </row>
    <row r="19" spans="1:11" ht="16.5" customHeight="1" x14ac:dyDescent="0.25">
      <c r="A19" s="1" t="s">
        <v>33</v>
      </c>
      <c r="B19" s="2">
        <v>2153</v>
      </c>
      <c r="C19" s="21">
        <v>0</v>
      </c>
      <c r="D19" s="22"/>
      <c r="E19" s="2">
        <v>399</v>
      </c>
      <c r="F19" s="2">
        <v>0</v>
      </c>
      <c r="G19" s="7" t="s">
        <v>33</v>
      </c>
      <c r="H19" s="9">
        <v>1754</v>
      </c>
      <c r="I19" s="8" t="s">
        <v>116</v>
      </c>
      <c r="J19" s="23">
        <v>1754</v>
      </c>
      <c r="K19" s="22"/>
    </row>
    <row r="20" spans="1:11" ht="16.5" customHeight="1" x14ac:dyDescent="0.25">
      <c r="A20" s="1" t="s">
        <v>35</v>
      </c>
      <c r="B20" s="2">
        <v>20</v>
      </c>
      <c r="C20" s="21">
        <v>0</v>
      </c>
      <c r="D20" s="22"/>
      <c r="E20" s="2">
        <v>1</v>
      </c>
      <c r="F20" s="2">
        <v>0</v>
      </c>
      <c r="G20" s="7" t="s">
        <v>35</v>
      </c>
      <c r="H20" s="9">
        <v>19</v>
      </c>
      <c r="I20" s="8" t="s">
        <v>116</v>
      </c>
      <c r="J20" s="23">
        <v>19</v>
      </c>
      <c r="K20" s="22"/>
    </row>
    <row r="21" spans="1:11" ht="16.5" customHeight="1" x14ac:dyDescent="0.25">
      <c r="A21" s="1" t="s">
        <v>37</v>
      </c>
      <c r="B21" s="2">
        <v>179</v>
      </c>
      <c r="C21" s="21">
        <v>0</v>
      </c>
      <c r="D21" s="22"/>
      <c r="E21" s="2">
        <v>28</v>
      </c>
      <c r="F21" s="2">
        <v>0</v>
      </c>
      <c r="G21" s="7" t="s">
        <v>37</v>
      </c>
      <c r="H21" s="9">
        <v>151</v>
      </c>
      <c r="I21" s="8" t="s">
        <v>116</v>
      </c>
      <c r="J21" s="23">
        <v>151</v>
      </c>
      <c r="K21" s="22"/>
    </row>
    <row r="22" spans="1:11" ht="16.5" customHeight="1" x14ac:dyDescent="0.25">
      <c r="A22" s="1" t="s">
        <v>39</v>
      </c>
      <c r="B22" s="2">
        <v>74</v>
      </c>
      <c r="C22" s="21">
        <v>0</v>
      </c>
      <c r="D22" s="22"/>
      <c r="E22" s="2">
        <v>13</v>
      </c>
      <c r="F22" s="2">
        <v>0</v>
      </c>
      <c r="G22" s="7" t="s">
        <v>39</v>
      </c>
      <c r="H22" s="9">
        <v>61</v>
      </c>
      <c r="I22" s="8" t="s">
        <v>116</v>
      </c>
      <c r="J22" s="23">
        <v>61</v>
      </c>
      <c r="K22" s="22"/>
    </row>
    <row r="23" spans="1:11" ht="16.5" customHeight="1" x14ac:dyDescent="0.25">
      <c r="A23" s="1" t="s">
        <v>41</v>
      </c>
      <c r="B23" s="2">
        <v>1924</v>
      </c>
      <c r="C23" s="21">
        <v>0</v>
      </c>
      <c r="D23" s="22"/>
      <c r="E23" s="2">
        <v>287</v>
      </c>
      <c r="F23" s="2">
        <v>0</v>
      </c>
      <c r="G23" s="7" t="s">
        <v>41</v>
      </c>
      <c r="H23" s="9">
        <v>1637</v>
      </c>
      <c r="I23" s="8" t="s">
        <v>116</v>
      </c>
      <c r="J23" s="23">
        <v>1637</v>
      </c>
      <c r="K23" s="22"/>
    </row>
    <row r="24" spans="1:11" ht="16.5" customHeight="1" x14ac:dyDescent="0.25">
      <c r="A24" s="1" t="s">
        <v>43</v>
      </c>
      <c r="B24" s="2">
        <v>3854</v>
      </c>
      <c r="C24" s="21">
        <v>0</v>
      </c>
      <c r="D24" s="22"/>
      <c r="E24" s="2">
        <v>623</v>
      </c>
      <c r="F24" s="2">
        <v>0</v>
      </c>
      <c r="G24" s="7" t="s">
        <v>43</v>
      </c>
      <c r="H24" s="9">
        <v>3231</v>
      </c>
      <c r="I24" s="8" t="s">
        <v>116</v>
      </c>
      <c r="J24" s="23">
        <v>3231</v>
      </c>
      <c r="K24" s="22"/>
    </row>
    <row r="25" spans="1:11" ht="16.5" customHeight="1" x14ac:dyDescent="0.25">
      <c r="A25" s="1" t="s">
        <v>45</v>
      </c>
      <c r="B25" s="2">
        <v>3873</v>
      </c>
      <c r="C25" s="21">
        <v>0</v>
      </c>
      <c r="D25" s="22"/>
      <c r="E25" s="2">
        <v>675</v>
      </c>
      <c r="F25" s="2">
        <v>0</v>
      </c>
      <c r="G25" s="7" t="s">
        <v>45</v>
      </c>
      <c r="H25" s="9">
        <v>3198</v>
      </c>
      <c r="I25" s="8" t="s">
        <v>116</v>
      </c>
      <c r="J25" s="23">
        <v>3198</v>
      </c>
      <c r="K25" s="22"/>
    </row>
    <row r="26" spans="1:11" ht="16.5" customHeight="1" x14ac:dyDescent="0.25">
      <c r="A26" s="1" t="s">
        <v>47</v>
      </c>
      <c r="B26" s="2">
        <v>132</v>
      </c>
      <c r="C26" s="21">
        <v>0</v>
      </c>
      <c r="D26" s="22"/>
      <c r="E26" s="2">
        <v>31</v>
      </c>
      <c r="F26" s="2">
        <v>0</v>
      </c>
      <c r="G26" s="7" t="s">
        <v>47</v>
      </c>
      <c r="H26" s="9">
        <v>101</v>
      </c>
      <c r="I26" s="8" t="s">
        <v>116</v>
      </c>
      <c r="J26" s="23">
        <v>101</v>
      </c>
      <c r="K26" s="22"/>
    </row>
    <row r="27" spans="1:11" ht="16.5" customHeight="1" x14ac:dyDescent="0.25">
      <c r="A27" s="3" t="s">
        <v>53</v>
      </c>
      <c r="B27" s="2">
        <v>30876</v>
      </c>
      <c r="E27" s="2">
        <v>5118</v>
      </c>
      <c r="F27" s="2">
        <v>0</v>
      </c>
      <c r="G27" s="8" t="s">
        <v>53</v>
      </c>
      <c r="H27" s="9">
        <v>25758</v>
      </c>
      <c r="I27" s="8" t="s">
        <v>116</v>
      </c>
      <c r="J27" s="23">
        <v>25758</v>
      </c>
      <c r="K27" s="22"/>
    </row>
    <row r="28" spans="1:11" ht="3.75" customHeight="1" x14ac:dyDescent="0.25"/>
    <row r="29" spans="1:11" ht="0" hidden="1" customHeight="1" x14ac:dyDescent="0.25"/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2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606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640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607</v>
      </c>
      <c r="I5" s="22"/>
      <c r="J5" s="28" t="s">
        <v>61</v>
      </c>
      <c r="K5" s="22"/>
    </row>
    <row r="6" spans="1:12" ht="16.5" customHeight="1" x14ac:dyDescent="0.25">
      <c r="A6" s="1" t="s">
        <v>5</v>
      </c>
      <c r="B6" s="2">
        <v>60</v>
      </c>
      <c r="C6" s="21">
        <v>0</v>
      </c>
      <c r="D6" s="22"/>
      <c r="E6" s="2">
        <v>7</v>
      </c>
      <c r="F6" s="2">
        <v>0</v>
      </c>
      <c r="G6" s="7" t="s">
        <v>5</v>
      </c>
      <c r="H6" s="9">
        <v>53</v>
      </c>
      <c r="I6" s="8" t="s">
        <v>116</v>
      </c>
      <c r="J6" s="23">
        <v>53</v>
      </c>
      <c r="K6" s="22"/>
    </row>
    <row r="7" spans="1:12" ht="16.5" customHeight="1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9">
        <v>0</v>
      </c>
      <c r="I7" s="8" t="s">
        <v>3</v>
      </c>
      <c r="J7" s="23">
        <v>0</v>
      </c>
      <c r="K7" s="22"/>
    </row>
    <row r="8" spans="1:12" ht="16.5" customHeight="1" x14ac:dyDescent="0.25">
      <c r="A8" s="1" t="s">
        <v>11</v>
      </c>
      <c r="B8" s="2">
        <v>2146</v>
      </c>
      <c r="C8" s="21">
        <v>0</v>
      </c>
      <c r="D8" s="22"/>
      <c r="E8" s="2">
        <v>332</v>
      </c>
      <c r="F8" s="2">
        <v>0</v>
      </c>
      <c r="G8" s="7" t="s">
        <v>11</v>
      </c>
      <c r="H8" s="9">
        <v>1814</v>
      </c>
      <c r="I8" s="8" t="s">
        <v>116</v>
      </c>
      <c r="J8" s="23">
        <v>1814</v>
      </c>
      <c r="K8" s="22"/>
    </row>
    <row r="9" spans="1:12" ht="16.5" customHeight="1" x14ac:dyDescent="0.25">
      <c r="A9" s="1" t="s">
        <v>13</v>
      </c>
      <c r="B9" s="2">
        <v>1093</v>
      </c>
      <c r="C9" s="21">
        <v>0</v>
      </c>
      <c r="D9" s="22"/>
      <c r="E9" s="2">
        <v>129</v>
      </c>
      <c r="F9" s="2">
        <v>0</v>
      </c>
      <c r="G9" s="7" t="s">
        <v>13</v>
      </c>
      <c r="H9" s="9">
        <v>964</v>
      </c>
      <c r="I9" s="8" t="s">
        <v>116</v>
      </c>
      <c r="J9" s="23">
        <v>964</v>
      </c>
      <c r="K9" s="22"/>
    </row>
    <row r="10" spans="1:12" ht="16.5" customHeight="1" x14ac:dyDescent="0.25">
      <c r="A10" s="1" t="s">
        <v>15</v>
      </c>
      <c r="B10" s="2">
        <v>8</v>
      </c>
      <c r="C10" s="21">
        <v>0</v>
      </c>
      <c r="D10" s="22"/>
      <c r="E10" s="3" t="s">
        <v>64</v>
      </c>
      <c r="F10" s="3" t="s">
        <v>64</v>
      </c>
      <c r="G10" s="7" t="s">
        <v>15</v>
      </c>
      <c r="H10" s="8" t="s">
        <v>64</v>
      </c>
      <c r="I10" s="8" t="s">
        <v>64</v>
      </c>
      <c r="J10" s="38" t="s">
        <v>64</v>
      </c>
      <c r="K10" s="22"/>
    </row>
    <row r="11" spans="1:12" ht="16.5" customHeight="1" x14ac:dyDescent="0.25">
      <c r="A11" s="1" t="s">
        <v>17</v>
      </c>
      <c r="B11" s="2">
        <v>2112</v>
      </c>
      <c r="C11" s="21">
        <v>0</v>
      </c>
      <c r="D11" s="22"/>
      <c r="E11" s="2">
        <v>329</v>
      </c>
      <c r="F11" s="2">
        <v>0</v>
      </c>
      <c r="G11" s="7" t="s">
        <v>17</v>
      </c>
      <c r="H11" s="9">
        <v>1783</v>
      </c>
      <c r="I11" s="8" t="s">
        <v>116</v>
      </c>
      <c r="J11" s="23">
        <v>1783</v>
      </c>
      <c r="K11" s="22"/>
    </row>
    <row r="12" spans="1:12" ht="16.5" customHeight="1" x14ac:dyDescent="0.25">
      <c r="A12" s="1" t="s">
        <v>19</v>
      </c>
      <c r="B12" s="2">
        <v>5</v>
      </c>
      <c r="C12" s="21">
        <v>0</v>
      </c>
      <c r="D12" s="22"/>
      <c r="E12" s="3" t="s">
        <v>64</v>
      </c>
      <c r="F12" s="3" t="s">
        <v>64</v>
      </c>
      <c r="G12" s="7" t="s">
        <v>19</v>
      </c>
      <c r="H12" s="8" t="s">
        <v>64</v>
      </c>
      <c r="I12" s="8" t="s">
        <v>64</v>
      </c>
      <c r="J12" s="38" t="s">
        <v>64</v>
      </c>
      <c r="K12" s="22"/>
    </row>
    <row r="13" spans="1:12" ht="16.5" customHeight="1" x14ac:dyDescent="0.25">
      <c r="A13" s="1" t="s">
        <v>21</v>
      </c>
      <c r="B13" s="2">
        <v>3666</v>
      </c>
      <c r="C13" s="21">
        <v>0</v>
      </c>
      <c r="D13" s="22"/>
      <c r="E13" s="2">
        <v>649</v>
      </c>
      <c r="F13" s="2">
        <v>0</v>
      </c>
      <c r="G13" s="7" t="s">
        <v>21</v>
      </c>
      <c r="H13" s="9">
        <v>3017</v>
      </c>
      <c r="I13" s="8" t="s">
        <v>116</v>
      </c>
      <c r="J13" s="23">
        <v>3017</v>
      </c>
      <c r="K13" s="22"/>
    </row>
    <row r="14" spans="1:12" ht="16.5" customHeight="1" x14ac:dyDescent="0.25">
      <c r="A14" s="1" t="s">
        <v>23</v>
      </c>
      <c r="B14" s="2">
        <v>420</v>
      </c>
      <c r="C14" s="21">
        <v>0</v>
      </c>
      <c r="D14" s="22"/>
      <c r="E14" s="2">
        <v>65</v>
      </c>
      <c r="F14" s="2">
        <v>0</v>
      </c>
      <c r="G14" s="7" t="s">
        <v>23</v>
      </c>
      <c r="H14" s="9">
        <v>355</v>
      </c>
      <c r="I14" s="8" t="s">
        <v>116</v>
      </c>
      <c r="J14" s="23">
        <v>355</v>
      </c>
      <c r="K14" s="22"/>
    </row>
    <row r="15" spans="1:12" ht="16.5" customHeight="1" x14ac:dyDescent="0.25">
      <c r="A15" s="1" t="s">
        <v>25</v>
      </c>
      <c r="B15" s="2">
        <v>3850</v>
      </c>
      <c r="C15" s="21">
        <v>0</v>
      </c>
      <c r="D15" s="22"/>
      <c r="E15" s="2">
        <v>561</v>
      </c>
      <c r="F15" s="2">
        <v>0</v>
      </c>
      <c r="G15" s="7" t="s">
        <v>25</v>
      </c>
      <c r="H15" s="9">
        <v>3289</v>
      </c>
      <c r="I15" s="8" t="s">
        <v>116</v>
      </c>
      <c r="J15" s="23">
        <v>3289</v>
      </c>
      <c r="K15" s="22"/>
    </row>
    <row r="16" spans="1:12" ht="16.5" customHeight="1" x14ac:dyDescent="0.25">
      <c r="A16" s="1" t="s">
        <v>27</v>
      </c>
      <c r="B16" s="2">
        <v>519</v>
      </c>
      <c r="C16" s="21">
        <v>0</v>
      </c>
      <c r="D16" s="22"/>
      <c r="E16" s="2">
        <v>113</v>
      </c>
      <c r="F16" s="2">
        <v>0</v>
      </c>
      <c r="G16" s="7" t="s">
        <v>27</v>
      </c>
      <c r="H16" s="9">
        <v>406</v>
      </c>
      <c r="I16" s="8" t="s">
        <v>116</v>
      </c>
      <c r="J16" s="23">
        <v>406</v>
      </c>
      <c r="K16" s="22"/>
    </row>
    <row r="17" spans="1:11" ht="16.5" customHeight="1" x14ac:dyDescent="0.25">
      <c r="A17" s="1" t="s">
        <v>29</v>
      </c>
      <c r="B17" s="2">
        <v>432</v>
      </c>
      <c r="C17" s="21">
        <v>0</v>
      </c>
      <c r="D17" s="22"/>
      <c r="E17" s="2">
        <v>46</v>
      </c>
      <c r="F17" s="2">
        <v>0</v>
      </c>
      <c r="G17" s="7" t="s">
        <v>29</v>
      </c>
      <c r="H17" s="9">
        <v>386</v>
      </c>
      <c r="I17" s="8" t="s">
        <v>116</v>
      </c>
      <c r="J17" s="23">
        <v>386</v>
      </c>
      <c r="K17" s="22"/>
    </row>
    <row r="18" spans="1:11" ht="16.5" customHeight="1" x14ac:dyDescent="0.25">
      <c r="A18" s="1" t="s">
        <v>31</v>
      </c>
      <c r="B18" s="2">
        <v>4356</v>
      </c>
      <c r="C18" s="21">
        <v>0</v>
      </c>
      <c r="D18" s="22"/>
      <c r="E18" s="2">
        <v>765</v>
      </c>
      <c r="F18" s="2">
        <v>0</v>
      </c>
      <c r="G18" s="7" t="s">
        <v>31</v>
      </c>
      <c r="H18" s="9">
        <v>3591</v>
      </c>
      <c r="I18" s="8" t="s">
        <v>116</v>
      </c>
      <c r="J18" s="23">
        <v>3591</v>
      </c>
      <c r="K18" s="22"/>
    </row>
    <row r="19" spans="1:11" ht="16.5" customHeight="1" x14ac:dyDescent="0.25">
      <c r="A19" s="1" t="s">
        <v>33</v>
      </c>
      <c r="B19" s="2">
        <v>2153</v>
      </c>
      <c r="C19" s="21">
        <v>0</v>
      </c>
      <c r="D19" s="22"/>
      <c r="E19" s="2">
        <v>403</v>
      </c>
      <c r="F19" s="2">
        <v>0</v>
      </c>
      <c r="G19" s="7" t="s">
        <v>33</v>
      </c>
      <c r="H19" s="9">
        <v>1750</v>
      </c>
      <c r="I19" s="8" t="s">
        <v>116</v>
      </c>
      <c r="J19" s="23">
        <v>1750</v>
      </c>
      <c r="K19" s="22"/>
    </row>
    <row r="20" spans="1:11" ht="16.5" customHeight="1" x14ac:dyDescent="0.25">
      <c r="A20" s="1" t="s">
        <v>35</v>
      </c>
      <c r="B20" s="2">
        <v>20</v>
      </c>
      <c r="C20" s="21">
        <v>0</v>
      </c>
      <c r="D20" s="22"/>
      <c r="E20" s="2">
        <v>2</v>
      </c>
      <c r="F20" s="2">
        <v>0</v>
      </c>
      <c r="G20" s="7" t="s">
        <v>35</v>
      </c>
      <c r="H20" s="9">
        <v>18</v>
      </c>
      <c r="I20" s="8" t="s">
        <v>116</v>
      </c>
      <c r="J20" s="23">
        <v>18</v>
      </c>
      <c r="K20" s="22"/>
    </row>
    <row r="21" spans="1:11" ht="16.5" customHeight="1" x14ac:dyDescent="0.25">
      <c r="A21" s="1" t="s">
        <v>37</v>
      </c>
      <c r="B21" s="2">
        <v>179</v>
      </c>
      <c r="C21" s="21">
        <v>0</v>
      </c>
      <c r="D21" s="22"/>
      <c r="E21" s="2">
        <v>25</v>
      </c>
      <c r="F21" s="2">
        <v>0</v>
      </c>
      <c r="G21" s="7" t="s">
        <v>37</v>
      </c>
      <c r="H21" s="9">
        <v>154</v>
      </c>
      <c r="I21" s="8" t="s">
        <v>116</v>
      </c>
      <c r="J21" s="23">
        <v>154</v>
      </c>
      <c r="K21" s="22"/>
    </row>
    <row r="22" spans="1:11" ht="16.5" customHeight="1" x14ac:dyDescent="0.25">
      <c r="A22" s="1" t="s">
        <v>39</v>
      </c>
      <c r="B22" s="2">
        <v>74</v>
      </c>
      <c r="C22" s="21">
        <v>0</v>
      </c>
      <c r="D22" s="22"/>
      <c r="E22" s="2">
        <v>11</v>
      </c>
      <c r="F22" s="2">
        <v>0</v>
      </c>
      <c r="G22" s="7" t="s">
        <v>39</v>
      </c>
      <c r="H22" s="9">
        <v>63</v>
      </c>
      <c r="I22" s="8" t="s">
        <v>116</v>
      </c>
      <c r="J22" s="23">
        <v>63</v>
      </c>
      <c r="K22" s="22"/>
    </row>
    <row r="23" spans="1:11" ht="16.5" customHeight="1" x14ac:dyDescent="0.25">
      <c r="A23" s="1" t="s">
        <v>41</v>
      </c>
      <c r="B23" s="2">
        <v>1924</v>
      </c>
      <c r="C23" s="21">
        <v>0</v>
      </c>
      <c r="D23" s="22"/>
      <c r="E23" s="2">
        <v>283</v>
      </c>
      <c r="F23" s="2">
        <v>0</v>
      </c>
      <c r="G23" s="7" t="s">
        <v>41</v>
      </c>
      <c r="H23" s="9">
        <v>1641</v>
      </c>
      <c r="I23" s="8" t="s">
        <v>116</v>
      </c>
      <c r="J23" s="23">
        <v>1641</v>
      </c>
      <c r="K23" s="22"/>
    </row>
    <row r="24" spans="1:11" ht="16.5" customHeight="1" x14ac:dyDescent="0.25">
      <c r="A24" s="1" t="s">
        <v>43</v>
      </c>
      <c r="B24" s="2">
        <v>3854</v>
      </c>
      <c r="C24" s="21">
        <v>0</v>
      </c>
      <c r="D24" s="22"/>
      <c r="E24" s="2">
        <v>640</v>
      </c>
      <c r="F24" s="2">
        <v>0</v>
      </c>
      <c r="G24" s="7" t="s">
        <v>43</v>
      </c>
      <c r="H24" s="9">
        <v>3214</v>
      </c>
      <c r="I24" s="8" t="s">
        <v>116</v>
      </c>
      <c r="J24" s="23">
        <v>3214</v>
      </c>
      <c r="K24" s="22"/>
    </row>
    <row r="25" spans="1:11" ht="16.5" customHeight="1" x14ac:dyDescent="0.25">
      <c r="A25" s="1" t="s">
        <v>45</v>
      </c>
      <c r="B25" s="2">
        <v>3873</v>
      </c>
      <c r="C25" s="21">
        <v>0</v>
      </c>
      <c r="D25" s="22"/>
      <c r="E25" s="2">
        <v>652</v>
      </c>
      <c r="F25" s="2">
        <v>0</v>
      </c>
      <c r="G25" s="7" t="s">
        <v>45</v>
      </c>
      <c r="H25" s="9">
        <v>3221</v>
      </c>
      <c r="I25" s="8" t="s">
        <v>116</v>
      </c>
      <c r="J25" s="23">
        <v>3221</v>
      </c>
      <c r="K25" s="22"/>
    </row>
    <row r="26" spans="1:11" ht="16.5" customHeight="1" x14ac:dyDescent="0.25">
      <c r="A26" s="1" t="s">
        <v>47</v>
      </c>
      <c r="B26" s="2">
        <v>132</v>
      </c>
      <c r="C26" s="21">
        <v>0</v>
      </c>
      <c r="D26" s="22"/>
      <c r="E26" s="2">
        <v>29</v>
      </c>
      <c r="F26" s="2">
        <v>0</v>
      </c>
      <c r="G26" s="7" t="s">
        <v>47</v>
      </c>
      <c r="H26" s="9">
        <v>103</v>
      </c>
      <c r="I26" s="8" t="s">
        <v>116</v>
      </c>
      <c r="J26" s="23">
        <v>103</v>
      </c>
      <c r="K26" s="22"/>
    </row>
    <row r="27" spans="1:11" ht="16.5" customHeight="1" x14ac:dyDescent="0.25">
      <c r="A27" s="3" t="s">
        <v>53</v>
      </c>
      <c r="B27" s="2">
        <v>30876</v>
      </c>
      <c r="E27" s="2">
        <v>5045</v>
      </c>
      <c r="F27" s="2">
        <v>0</v>
      </c>
      <c r="G27" s="8" t="s">
        <v>53</v>
      </c>
      <c r="H27" s="9">
        <v>25831</v>
      </c>
      <c r="I27" s="8" t="s">
        <v>116</v>
      </c>
      <c r="J27" s="23">
        <v>25831</v>
      </c>
      <c r="K27" s="22"/>
    </row>
    <row r="28" spans="1:11" ht="3.75" customHeight="1" x14ac:dyDescent="0.25"/>
    <row r="29" spans="1:11" ht="0" hidden="1" customHeight="1" x14ac:dyDescent="0.25"/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2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608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639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392</v>
      </c>
      <c r="I5" s="22"/>
      <c r="J5" s="28" t="s">
        <v>61</v>
      </c>
      <c r="K5" s="22"/>
    </row>
    <row r="6" spans="1:12" x14ac:dyDescent="0.25">
      <c r="A6" s="1" t="s">
        <v>5</v>
      </c>
      <c r="B6" s="2">
        <v>60</v>
      </c>
      <c r="C6" s="21">
        <v>0</v>
      </c>
      <c r="D6" s="22"/>
      <c r="E6" s="2">
        <v>60</v>
      </c>
      <c r="F6" s="2">
        <v>0</v>
      </c>
      <c r="G6" s="7" t="s">
        <v>5</v>
      </c>
      <c r="H6" s="8" t="s">
        <v>3</v>
      </c>
      <c r="I6" s="8" t="s">
        <v>3</v>
      </c>
      <c r="J6" s="23">
        <v>0</v>
      </c>
      <c r="K6" s="22"/>
    </row>
    <row r="7" spans="1:12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8" t="s">
        <v>3</v>
      </c>
      <c r="I7" s="8" t="s">
        <v>3</v>
      </c>
      <c r="J7" s="23">
        <v>0</v>
      </c>
      <c r="K7" s="22"/>
    </row>
    <row r="8" spans="1:12" x14ac:dyDescent="0.25">
      <c r="A8" s="1" t="s">
        <v>11</v>
      </c>
      <c r="B8" s="2">
        <v>2146</v>
      </c>
      <c r="C8" s="21">
        <v>0</v>
      </c>
      <c r="D8" s="22"/>
      <c r="E8" s="2">
        <v>2146</v>
      </c>
      <c r="F8" s="2">
        <v>0</v>
      </c>
      <c r="G8" s="7" t="s">
        <v>11</v>
      </c>
      <c r="H8" s="8" t="s">
        <v>3</v>
      </c>
      <c r="I8" s="8" t="s">
        <v>3</v>
      </c>
      <c r="J8" s="23">
        <v>0</v>
      </c>
      <c r="K8" s="22"/>
    </row>
    <row r="9" spans="1:12" x14ac:dyDescent="0.25">
      <c r="A9" s="1" t="s">
        <v>13</v>
      </c>
      <c r="B9" s="2">
        <v>1093</v>
      </c>
      <c r="C9" s="21">
        <v>0</v>
      </c>
      <c r="D9" s="22"/>
      <c r="E9" s="2">
        <v>1093</v>
      </c>
      <c r="F9" s="2">
        <v>0</v>
      </c>
      <c r="G9" s="7" t="s">
        <v>13</v>
      </c>
      <c r="H9" s="8" t="s">
        <v>3</v>
      </c>
      <c r="I9" s="8" t="s">
        <v>3</v>
      </c>
      <c r="J9" s="23">
        <v>0</v>
      </c>
      <c r="K9" s="22"/>
    </row>
    <row r="10" spans="1:12" x14ac:dyDescent="0.25">
      <c r="A10" s="1" t="s">
        <v>15</v>
      </c>
      <c r="B10" s="2">
        <v>8</v>
      </c>
      <c r="C10" s="21">
        <v>0</v>
      </c>
      <c r="D10" s="22"/>
      <c r="E10" s="3" t="s">
        <v>64</v>
      </c>
      <c r="F10" s="3" t="s">
        <v>64</v>
      </c>
      <c r="G10" s="7" t="s">
        <v>15</v>
      </c>
      <c r="H10" s="8" t="s">
        <v>3</v>
      </c>
      <c r="I10" s="8" t="s">
        <v>3</v>
      </c>
      <c r="J10" s="38" t="s">
        <v>64</v>
      </c>
      <c r="K10" s="22"/>
    </row>
    <row r="11" spans="1:12" x14ac:dyDescent="0.25">
      <c r="A11" s="1" t="s">
        <v>17</v>
      </c>
      <c r="B11" s="2">
        <v>2112</v>
      </c>
      <c r="C11" s="21">
        <v>0</v>
      </c>
      <c r="D11" s="22"/>
      <c r="E11" s="2">
        <v>2112</v>
      </c>
      <c r="F11" s="2">
        <v>0</v>
      </c>
      <c r="G11" s="7" t="s">
        <v>17</v>
      </c>
      <c r="H11" s="8" t="s">
        <v>3</v>
      </c>
      <c r="I11" s="8" t="s">
        <v>3</v>
      </c>
      <c r="J11" s="23">
        <v>0</v>
      </c>
      <c r="K11" s="22"/>
    </row>
    <row r="12" spans="1:12" x14ac:dyDescent="0.25">
      <c r="A12" s="1" t="s">
        <v>19</v>
      </c>
      <c r="B12" s="2">
        <v>5</v>
      </c>
      <c r="C12" s="21">
        <v>0</v>
      </c>
      <c r="D12" s="22"/>
      <c r="E12" s="3" t="s">
        <v>64</v>
      </c>
      <c r="F12" s="3" t="s">
        <v>64</v>
      </c>
      <c r="G12" s="7" t="s">
        <v>19</v>
      </c>
      <c r="H12" s="8" t="s">
        <v>3</v>
      </c>
      <c r="I12" s="8" t="s">
        <v>3</v>
      </c>
      <c r="J12" s="38" t="s">
        <v>64</v>
      </c>
      <c r="K12" s="22"/>
    </row>
    <row r="13" spans="1:12" x14ac:dyDescent="0.25">
      <c r="A13" s="1" t="s">
        <v>21</v>
      </c>
      <c r="B13" s="2">
        <v>3666</v>
      </c>
      <c r="C13" s="21">
        <v>0</v>
      </c>
      <c r="D13" s="22"/>
      <c r="E13" s="2">
        <v>3666</v>
      </c>
      <c r="F13" s="2">
        <v>0</v>
      </c>
      <c r="G13" s="7" t="s">
        <v>21</v>
      </c>
      <c r="H13" s="8" t="s">
        <v>3</v>
      </c>
      <c r="I13" s="8" t="s">
        <v>3</v>
      </c>
      <c r="J13" s="23">
        <v>0</v>
      </c>
      <c r="K13" s="22"/>
    </row>
    <row r="14" spans="1:12" x14ac:dyDescent="0.25">
      <c r="A14" s="1" t="s">
        <v>23</v>
      </c>
      <c r="B14" s="2">
        <v>420</v>
      </c>
      <c r="C14" s="21">
        <v>0</v>
      </c>
      <c r="D14" s="22"/>
      <c r="E14" s="2">
        <v>420</v>
      </c>
      <c r="F14" s="2">
        <v>0</v>
      </c>
      <c r="G14" s="7" t="s">
        <v>23</v>
      </c>
      <c r="H14" s="8" t="s">
        <v>3</v>
      </c>
      <c r="I14" s="8" t="s">
        <v>3</v>
      </c>
      <c r="J14" s="23">
        <v>0</v>
      </c>
      <c r="K14" s="22"/>
    </row>
    <row r="15" spans="1:12" x14ac:dyDescent="0.25">
      <c r="A15" s="1" t="s">
        <v>25</v>
      </c>
      <c r="B15" s="2">
        <v>3850</v>
      </c>
      <c r="C15" s="21">
        <v>0</v>
      </c>
      <c r="D15" s="22"/>
      <c r="E15" s="2">
        <v>3850</v>
      </c>
      <c r="F15" s="2">
        <v>0</v>
      </c>
      <c r="G15" s="7" t="s">
        <v>25</v>
      </c>
      <c r="H15" s="8" t="s">
        <v>3</v>
      </c>
      <c r="I15" s="8" t="s">
        <v>3</v>
      </c>
      <c r="J15" s="23">
        <v>0</v>
      </c>
      <c r="K15" s="22"/>
    </row>
    <row r="16" spans="1:12" x14ac:dyDescent="0.25">
      <c r="A16" s="1" t="s">
        <v>27</v>
      </c>
      <c r="B16" s="2">
        <v>519</v>
      </c>
      <c r="C16" s="21">
        <v>0</v>
      </c>
      <c r="D16" s="22"/>
      <c r="E16" s="2">
        <v>519</v>
      </c>
      <c r="F16" s="2">
        <v>0</v>
      </c>
      <c r="G16" s="7" t="s">
        <v>27</v>
      </c>
      <c r="H16" s="8" t="s">
        <v>3</v>
      </c>
      <c r="I16" s="8" t="s">
        <v>3</v>
      </c>
      <c r="J16" s="23">
        <v>0</v>
      </c>
      <c r="K16" s="22"/>
    </row>
    <row r="17" spans="1:11" x14ac:dyDescent="0.25">
      <c r="A17" s="1" t="s">
        <v>29</v>
      </c>
      <c r="B17" s="2">
        <v>432</v>
      </c>
      <c r="C17" s="21">
        <v>0</v>
      </c>
      <c r="D17" s="22"/>
      <c r="E17" s="2">
        <v>432</v>
      </c>
      <c r="F17" s="2">
        <v>0</v>
      </c>
      <c r="G17" s="7" t="s">
        <v>29</v>
      </c>
      <c r="H17" s="8" t="s">
        <v>3</v>
      </c>
      <c r="I17" s="8" t="s">
        <v>3</v>
      </c>
      <c r="J17" s="23">
        <v>0</v>
      </c>
      <c r="K17" s="22"/>
    </row>
    <row r="18" spans="1:11" x14ac:dyDescent="0.25">
      <c r="A18" s="1" t="s">
        <v>31</v>
      </c>
      <c r="B18" s="2">
        <v>4356</v>
      </c>
      <c r="C18" s="21">
        <v>0</v>
      </c>
      <c r="D18" s="22"/>
      <c r="E18" s="2">
        <v>4356</v>
      </c>
      <c r="F18" s="2">
        <v>0</v>
      </c>
      <c r="G18" s="7" t="s">
        <v>31</v>
      </c>
      <c r="H18" s="8" t="s">
        <v>3</v>
      </c>
      <c r="I18" s="8" t="s">
        <v>3</v>
      </c>
      <c r="J18" s="23">
        <v>0</v>
      </c>
      <c r="K18" s="22"/>
    </row>
    <row r="19" spans="1:11" x14ac:dyDescent="0.25">
      <c r="A19" s="1" t="s">
        <v>33</v>
      </c>
      <c r="B19" s="2">
        <v>2153</v>
      </c>
      <c r="C19" s="21">
        <v>0</v>
      </c>
      <c r="D19" s="22"/>
      <c r="E19" s="2">
        <v>2153</v>
      </c>
      <c r="F19" s="2">
        <v>0</v>
      </c>
      <c r="G19" s="7" t="s">
        <v>33</v>
      </c>
      <c r="H19" s="8" t="s">
        <v>3</v>
      </c>
      <c r="I19" s="8" t="s">
        <v>3</v>
      </c>
      <c r="J19" s="23">
        <v>0</v>
      </c>
      <c r="K19" s="22"/>
    </row>
    <row r="20" spans="1:11" x14ac:dyDescent="0.25">
      <c r="A20" s="1" t="s">
        <v>35</v>
      </c>
      <c r="B20" s="2">
        <v>20</v>
      </c>
      <c r="C20" s="21">
        <v>0</v>
      </c>
      <c r="D20" s="22"/>
      <c r="E20" s="2">
        <v>20</v>
      </c>
      <c r="F20" s="2">
        <v>0</v>
      </c>
      <c r="G20" s="7" t="s">
        <v>35</v>
      </c>
      <c r="H20" s="8" t="s">
        <v>3</v>
      </c>
      <c r="I20" s="8" t="s">
        <v>3</v>
      </c>
      <c r="J20" s="23">
        <v>0</v>
      </c>
      <c r="K20" s="22"/>
    </row>
    <row r="21" spans="1:11" x14ac:dyDescent="0.25">
      <c r="A21" s="1" t="s">
        <v>37</v>
      </c>
      <c r="B21" s="2">
        <v>179</v>
      </c>
      <c r="C21" s="21">
        <v>0</v>
      </c>
      <c r="D21" s="22"/>
      <c r="E21" s="2">
        <v>179</v>
      </c>
      <c r="F21" s="2">
        <v>0</v>
      </c>
      <c r="G21" s="7" t="s">
        <v>37</v>
      </c>
      <c r="H21" s="8" t="s">
        <v>3</v>
      </c>
      <c r="I21" s="8" t="s">
        <v>3</v>
      </c>
      <c r="J21" s="23">
        <v>0</v>
      </c>
      <c r="K21" s="22"/>
    </row>
    <row r="22" spans="1:11" x14ac:dyDescent="0.25">
      <c r="A22" s="1" t="s">
        <v>39</v>
      </c>
      <c r="B22" s="2">
        <v>74</v>
      </c>
      <c r="C22" s="21">
        <v>0</v>
      </c>
      <c r="D22" s="22"/>
      <c r="E22" s="2">
        <v>74</v>
      </c>
      <c r="F22" s="2">
        <v>0</v>
      </c>
      <c r="G22" s="7" t="s">
        <v>39</v>
      </c>
      <c r="H22" s="8" t="s">
        <v>3</v>
      </c>
      <c r="I22" s="8" t="s">
        <v>3</v>
      </c>
      <c r="J22" s="23">
        <v>0</v>
      </c>
      <c r="K22" s="22"/>
    </row>
    <row r="23" spans="1:11" x14ac:dyDescent="0.25">
      <c r="A23" s="1" t="s">
        <v>41</v>
      </c>
      <c r="B23" s="2">
        <v>1924</v>
      </c>
      <c r="C23" s="21">
        <v>0</v>
      </c>
      <c r="D23" s="22"/>
      <c r="E23" s="2">
        <v>1924</v>
      </c>
      <c r="F23" s="2">
        <v>0</v>
      </c>
      <c r="G23" s="7" t="s">
        <v>41</v>
      </c>
      <c r="H23" s="8" t="s">
        <v>3</v>
      </c>
      <c r="I23" s="8" t="s">
        <v>3</v>
      </c>
      <c r="J23" s="23">
        <v>0</v>
      </c>
      <c r="K23" s="22"/>
    </row>
    <row r="24" spans="1:11" x14ac:dyDescent="0.25">
      <c r="A24" s="1" t="s">
        <v>43</v>
      </c>
      <c r="B24" s="2">
        <v>3854</v>
      </c>
      <c r="C24" s="21">
        <v>0</v>
      </c>
      <c r="D24" s="22"/>
      <c r="E24" s="2">
        <v>3854</v>
      </c>
      <c r="F24" s="2">
        <v>0</v>
      </c>
      <c r="G24" s="7" t="s">
        <v>43</v>
      </c>
      <c r="H24" s="8" t="s">
        <v>3</v>
      </c>
      <c r="I24" s="8" t="s">
        <v>3</v>
      </c>
      <c r="J24" s="23">
        <v>0</v>
      </c>
      <c r="K24" s="22"/>
    </row>
    <row r="25" spans="1:11" x14ac:dyDescent="0.25">
      <c r="A25" s="1" t="s">
        <v>45</v>
      </c>
      <c r="B25" s="2">
        <v>3873</v>
      </c>
      <c r="C25" s="21">
        <v>0</v>
      </c>
      <c r="D25" s="22"/>
      <c r="E25" s="2">
        <v>3873</v>
      </c>
      <c r="F25" s="2">
        <v>0</v>
      </c>
      <c r="G25" s="7" t="s">
        <v>45</v>
      </c>
      <c r="H25" s="8" t="s">
        <v>3</v>
      </c>
      <c r="I25" s="8" t="s">
        <v>3</v>
      </c>
      <c r="J25" s="23">
        <v>0</v>
      </c>
      <c r="K25" s="22"/>
    </row>
    <row r="26" spans="1:11" x14ac:dyDescent="0.25">
      <c r="A26" s="1" t="s">
        <v>47</v>
      </c>
      <c r="B26" s="2">
        <v>132</v>
      </c>
      <c r="C26" s="21">
        <v>0</v>
      </c>
      <c r="D26" s="22"/>
      <c r="E26" s="2">
        <v>132</v>
      </c>
      <c r="F26" s="2">
        <v>0</v>
      </c>
      <c r="G26" s="7" t="s">
        <v>47</v>
      </c>
      <c r="H26" s="8" t="s">
        <v>3</v>
      </c>
      <c r="I26" s="8" t="s">
        <v>3</v>
      </c>
      <c r="J26" s="23">
        <v>0</v>
      </c>
      <c r="K26" s="22"/>
    </row>
    <row r="27" spans="1:11" x14ac:dyDescent="0.25">
      <c r="A27" s="3" t="s">
        <v>53</v>
      </c>
      <c r="B27" s="2">
        <v>30876</v>
      </c>
      <c r="E27" s="2">
        <v>30876</v>
      </c>
      <c r="F27" s="2">
        <v>0</v>
      </c>
      <c r="G27" s="8" t="s">
        <v>53</v>
      </c>
      <c r="H27" s="8" t="s">
        <v>3</v>
      </c>
      <c r="I27" s="8" t="s">
        <v>3</v>
      </c>
      <c r="J27" s="23">
        <v>0</v>
      </c>
      <c r="K27" s="22"/>
    </row>
    <row r="28" spans="1:11" ht="3.75" customHeight="1" x14ac:dyDescent="0.25"/>
    <row r="29" spans="1:11" ht="0" hidden="1" customHeight="1" x14ac:dyDescent="0.25"/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2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609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638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392</v>
      </c>
      <c r="I5" s="22"/>
      <c r="J5" s="28" t="s">
        <v>61</v>
      </c>
      <c r="K5" s="22"/>
    </row>
    <row r="6" spans="1:12" x14ac:dyDescent="0.25">
      <c r="A6" s="1" t="s">
        <v>5</v>
      </c>
      <c r="B6" s="2">
        <v>60</v>
      </c>
      <c r="C6" s="21">
        <v>0</v>
      </c>
      <c r="D6" s="22"/>
      <c r="E6" s="2">
        <v>60</v>
      </c>
      <c r="F6" s="2">
        <v>0</v>
      </c>
      <c r="G6" s="7" t="s">
        <v>5</v>
      </c>
      <c r="H6" s="8" t="s">
        <v>3</v>
      </c>
      <c r="I6" s="8" t="s">
        <v>3</v>
      </c>
      <c r="J6" s="23">
        <v>0</v>
      </c>
      <c r="K6" s="22"/>
    </row>
    <row r="7" spans="1:12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8" t="s">
        <v>3</v>
      </c>
      <c r="I7" s="8" t="s">
        <v>3</v>
      </c>
      <c r="J7" s="23">
        <v>0</v>
      </c>
      <c r="K7" s="22"/>
    </row>
    <row r="8" spans="1:12" x14ac:dyDescent="0.25">
      <c r="A8" s="1" t="s">
        <v>11</v>
      </c>
      <c r="B8" s="2">
        <v>2146</v>
      </c>
      <c r="C8" s="21">
        <v>0</v>
      </c>
      <c r="D8" s="22"/>
      <c r="E8" s="2">
        <v>2146</v>
      </c>
      <c r="F8" s="2">
        <v>0</v>
      </c>
      <c r="G8" s="7" t="s">
        <v>11</v>
      </c>
      <c r="H8" s="8" t="s">
        <v>3</v>
      </c>
      <c r="I8" s="8" t="s">
        <v>3</v>
      </c>
      <c r="J8" s="23">
        <v>0</v>
      </c>
      <c r="K8" s="22"/>
    </row>
    <row r="9" spans="1:12" x14ac:dyDescent="0.25">
      <c r="A9" s="1" t="s">
        <v>13</v>
      </c>
      <c r="B9" s="2">
        <v>1093</v>
      </c>
      <c r="C9" s="21">
        <v>0</v>
      </c>
      <c r="D9" s="22"/>
      <c r="E9" s="2">
        <v>1093</v>
      </c>
      <c r="F9" s="2">
        <v>0</v>
      </c>
      <c r="G9" s="7" t="s">
        <v>13</v>
      </c>
      <c r="H9" s="8" t="s">
        <v>3</v>
      </c>
      <c r="I9" s="8" t="s">
        <v>3</v>
      </c>
      <c r="J9" s="23">
        <v>0</v>
      </c>
      <c r="K9" s="22"/>
    </row>
    <row r="10" spans="1:12" x14ac:dyDescent="0.25">
      <c r="A10" s="1" t="s">
        <v>15</v>
      </c>
      <c r="B10" s="2">
        <v>8</v>
      </c>
      <c r="C10" s="21">
        <v>0</v>
      </c>
      <c r="D10" s="22"/>
      <c r="E10" s="3" t="s">
        <v>64</v>
      </c>
      <c r="F10" s="3" t="s">
        <v>64</v>
      </c>
      <c r="G10" s="7" t="s">
        <v>15</v>
      </c>
      <c r="H10" s="8" t="s">
        <v>3</v>
      </c>
      <c r="I10" s="8" t="s">
        <v>3</v>
      </c>
      <c r="J10" s="38" t="s">
        <v>64</v>
      </c>
      <c r="K10" s="22"/>
    </row>
    <row r="11" spans="1:12" x14ac:dyDescent="0.25">
      <c r="A11" s="1" t="s">
        <v>17</v>
      </c>
      <c r="B11" s="2">
        <v>2112</v>
      </c>
      <c r="C11" s="21">
        <v>0</v>
      </c>
      <c r="D11" s="22"/>
      <c r="E11" s="2">
        <v>2112</v>
      </c>
      <c r="F11" s="2">
        <v>0</v>
      </c>
      <c r="G11" s="7" t="s">
        <v>17</v>
      </c>
      <c r="H11" s="8" t="s">
        <v>3</v>
      </c>
      <c r="I11" s="8" t="s">
        <v>3</v>
      </c>
      <c r="J11" s="23">
        <v>0</v>
      </c>
      <c r="K11" s="22"/>
    </row>
    <row r="12" spans="1:12" x14ac:dyDescent="0.25">
      <c r="A12" s="1" t="s">
        <v>19</v>
      </c>
      <c r="B12" s="2">
        <v>5</v>
      </c>
      <c r="C12" s="21">
        <v>0</v>
      </c>
      <c r="D12" s="22"/>
      <c r="E12" s="3" t="s">
        <v>64</v>
      </c>
      <c r="F12" s="3" t="s">
        <v>64</v>
      </c>
      <c r="G12" s="7" t="s">
        <v>19</v>
      </c>
      <c r="H12" s="8" t="s">
        <v>3</v>
      </c>
      <c r="I12" s="8" t="s">
        <v>3</v>
      </c>
      <c r="J12" s="38" t="s">
        <v>64</v>
      </c>
      <c r="K12" s="22"/>
    </row>
    <row r="13" spans="1:12" x14ac:dyDescent="0.25">
      <c r="A13" s="1" t="s">
        <v>21</v>
      </c>
      <c r="B13" s="2">
        <v>3666</v>
      </c>
      <c r="C13" s="21">
        <v>0</v>
      </c>
      <c r="D13" s="22"/>
      <c r="E13" s="2">
        <v>3666</v>
      </c>
      <c r="F13" s="2">
        <v>0</v>
      </c>
      <c r="G13" s="7" t="s">
        <v>21</v>
      </c>
      <c r="H13" s="8" t="s">
        <v>3</v>
      </c>
      <c r="I13" s="8" t="s">
        <v>3</v>
      </c>
      <c r="J13" s="23">
        <v>0</v>
      </c>
      <c r="K13" s="22"/>
    </row>
    <row r="14" spans="1:12" x14ac:dyDescent="0.25">
      <c r="A14" s="1" t="s">
        <v>23</v>
      </c>
      <c r="B14" s="2">
        <v>420</v>
      </c>
      <c r="C14" s="21">
        <v>0</v>
      </c>
      <c r="D14" s="22"/>
      <c r="E14" s="2">
        <v>420</v>
      </c>
      <c r="F14" s="2">
        <v>0</v>
      </c>
      <c r="G14" s="7" t="s">
        <v>23</v>
      </c>
      <c r="H14" s="8" t="s">
        <v>3</v>
      </c>
      <c r="I14" s="8" t="s">
        <v>3</v>
      </c>
      <c r="J14" s="23">
        <v>0</v>
      </c>
      <c r="K14" s="22"/>
    </row>
    <row r="15" spans="1:12" x14ac:dyDescent="0.25">
      <c r="A15" s="1" t="s">
        <v>25</v>
      </c>
      <c r="B15" s="2">
        <v>3850</v>
      </c>
      <c r="C15" s="21">
        <v>0</v>
      </c>
      <c r="D15" s="22"/>
      <c r="E15" s="2">
        <v>3850</v>
      </c>
      <c r="F15" s="2">
        <v>0</v>
      </c>
      <c r="G15" s="7" t="s">
        <v>25</v>
      </c>
      <c r="H15" s="8" t="s">
        <v>3</v>
      </c>
      <c r="I15" s="8" t="s">
        <v>3</v>
      </c>
      <c r="J15" s="23">
        <v>0</v>
      </c>
      <c r="K15" s="22"/>
    </row>
    <row r="16" spans="1:12" x14ac:dyDescent="0.25">
      <c r="A16" s="1" t="s">
        <v>27</v>
      </c>
      <c r="B16" s="2">
        <v>519</v>
      </c>
      <c r="C16" s="21">
        <v>0</v>
      </c>
      <c r="D16" s="22"/>
      <c r="E16" s="2">
        <v>519</v>
      </c>
      <c r="F16" s="2">
        <v>0</v>
      </c>
      <c r="G16" s="7" t="s">
        <v>27</v>
      </c>
      <c r="H16" s="8" t="s">
        <v>3</v>
      </c>
      <c r="I16" s="8" t="s">
        <v>3</v>
      </c>
      <c r="J16" s="23">
        <v>0</v>
      </c>
      <c r="K16" s="22"/>
    </row>
    <row r="17" spans="1:11" x14ac:dyDescent="0.25">
      <c r="A17" s="1" t="s">
        <v>29</v>
      </c>
      <c r="B17" s="2">
        <v>432</v>
      </c>
      <c r="C17" s="21">
        <v>0</v>
      </c>
      <c r="D17" s="22"/>
      <c r="E17" s="2">
        <v>432</v>
      </c>
      <c r="F17" s="2">
        <v>0</v>
      </c>
      <c r="G17" s="7" t="s">
        <v>29</v>
      </c>
      <c r="H17" s="8" t="s">
        <v>3</v>
      </c>
      <c r="I17" s="8" t="s">
        <v>3</v>
      </c>
      <c r="J17" s="23">
        <v>0</v>
      </c>
      <c r="K17" s="22"/>
    </row>
    <row r="18" spans="1:11" x14ac:dyDescent="0.25">
      <c r="A18" s="1" t="s">
        <v>31</v>
      </c>
      <c r="B18" s="2">
        <v>4356</v>
      </c>
      <c r="C18" s="21">
        <v>0</v>
      </c>
      <c r="D18" s="22"/>
      <c r="E18" s="2">
        <v>4356</v>
      </c>
      <c r="F18" s="2">
        <v>0</v>
      </c>
      <c r="G18" s="7" t="s">
        <v>31</v>
      </c>
      <c r="H18" s="8" t="s">
        <v>3</v>
      </c>
      <c r="I18" s="8" t="s">
        <v>3</v>
      </c>
      <c r="J18" s="23">
        <v>0</v>
      </c>
      <c r="K18" s="22"/>
    </row>
    <row r="19" spans="1:11" x14ac:dyDescent="0.25">
      <c r="A19" s="1" t="s">
        <v>33</v>
      </c>
      <c r="B19" s="2">
        <v>2153</v>
      </c>
      <c r="C19" s="21">
        <v>0</v>
      </c>
      <c r="D19" s="22"/>
      <c r="E19" s="2">
        <v>2153</v>
      </c>
      <c r="F19" s="2">
        <v>0</v>
      </c>
      <c r="G19" s="7" t="s">
        <v>33</v>
      </c>
      <c r="H19" s="8" t="s">
        <v>3</v>
      </c>
      <c r="I19" s="8" t="s">
        <v>3</v>
      </c>
      <c r="J19" s="23">
        <v>0</v>
      </c>
      <c r="K19" s="22"/>
    </row>
    <row r="20" spans="1:11" x14ac:dyDescent="0.25">
      <c r="A20" s="1" t="s">
        <v>35</v>
      </c>
      <c r="B20" s="2">
        <v>20</v>
      </c>
      <c r="C20" s="21">
        <v>0</v>
      </c>
      <c r="D20" s="22"/>
      <c r="E20" s="2">
        <v>20</v>
      </c>
      <c r="F20" s="2">
        <v>0</v>
      </c>
      <c r="G20" s="7" t="s">
        <v>35</v>
      </c>
      <c r="H20" s="8" t="s">
        <v>3</v>
      </c>
      <c r="I20" s="8" t="s">
        <v>3</v>
      </c>
      <c r="J20" s="23">
        <v>0</v>
      </c>
      <c r="K20" s="22"/>
    </row>
    <row r="21" spans="1:11" x14ac:dyDescent="0.25">
      <c r="A21" s="1" t="s">
        <v>37</v>
      </c>
      <c r="B21" s="2">
        <v>179</v>
      </c>
      <c r="C21" s="21">
        <v>0</v>
      </c>
      <c r="D21" s="22"/>
      <c r="E21" s="2">
        <v>179</v>
      </c>
      <c r="F21" s="2">
        <v>0</v>
      </c>
      <c r="G21" s="7" t="s">
        <v>37</v>
      </c>
      <c r="H21" s="8" t="s">
        <v>3</v>
      </c>
      <c r="I21" s="8" t="s">
        <v>3</v>
      </c>
      <c r="J21" s="23">
        <v>0</v>
      </c>
      <c r="K21" s="22"/>
    </row>
    <row r="22" spans="1:11" x14ac:dyDescent="0.25">
      <c r="A22" s="1" t="s">
        <v>39</v>
      </c>
      <c r="B22" s="2">
        <v>74</v>
      </c>
      <c r="C22" s="21">
        <v>0</v>
      </c>
      <c r="D22" s="22"/>
      <c r="E22" s="2">
        <v>74</v>
      </c>
      <c r="F22" s="2">
        <v>0</v>
      </c>
      <c r="G22" s="7" t="s">
        <v>39</v>
      </c>
      <c r="H22" s="8" t="s">
        <v>3</v>
      </c>
      <c r="I22" s="8" t="s">
        <v>3</v>
      </c>
      <c r="J22" s="23">
        <v>0</v>
      </c>
      <c r="K22" s="22"/>
    </row>
    <row r="23" spans="1:11" x14ac:dyDescent="0.25">
      <c r="A23" s="1" t="s">
        <v>41</v>
      </c>
      <c r="B23" s="2">
        <v>1924</v>
      </c>
      <c r="C23" s="21">
        <v>0</v>
      </c>
      <c r="D23" s="22"/>
      <c r="E23" s="2">
        <v>1924</v>
      </c>
      <c r="F23" s="2">
        <v>0</v>
      </c>
      <c r="G23" s="7" t="s">
        <v>41</v>
      </c>
      <c r="H23" s="8" t="s">
        <v>3</v>
      </c>
      <c r="I23" s="8" t="s">
        <v>3</v>
      </c>
      <c r="J23" s="23">
        <v>0</v>
      </c>
      <c r="K23" s="22"/>
    </row>
    <row r="24" spans="1:11" x14ac:dyDescent="0.25">
      <c r="A24" s="1" t="s">
        <v>43</v>
      </c>
      <c r="B24" s="2">
        <v>3854</v>
      </c>
      <c r="C24" s="21">
        <v>0</v>
      </c>
      <c r="D24" s="22"/>
      <c r="E24" s="2">
        <v>3854</v>
      </c>
      <c r="F24" s="2">
        <v>0</v>
      </c>
      <c r="G24" s="7" t="s">
        <v>43</v>
      </c>
      <c r="H24" s="8" t="s">
        <v>3</v>
      </c>
      <c r="I24" s="8" t="s">
        <v>3</v>
      </c>
      <c r="J24" s="23">
        <v>0</v>
      </c>
      <c r="K24" s="22"/>
    </row>
    <row r="25" spans="1:11" x14ac:dyDescent="0.25">
      <c r="A25" s="1" t="s">
        <v>45</v>
      </c>
      <c r="B25" s="2">
        <v>3873</v>
      </c>
      <c r="C25" s="21">
        <v>0</v>
      </c>
      <c r="D25" s="22"/>
      <c r="E25" s="2">
        <v>3873</v>
      </c>
      <c r="F25" s="2">
        <v>0</v>
      </c>
      <c r="G25" s="7" t="s">
        <v>45</v>
      </c>
      <c r="H25" s="8" t="s">
        <v>3</v>
      </c>
      <c r="I25" s="8" t="s">
        <v>3</v>
      </c>
      <c r="J25" s="23">
        <v>0</v>
      </c>
      <c r="K25" s="22"/>
    </row>
    <row r="26" spans="1:11" x14ac:dyDescent="0.25">
      <c r="A26" s="1" t="s">
        <v>47</v>
      </c>
      <c r="B26" s="2">
        <v>132</v>
      </c>
      <c r="C26" s="21">
        <v>0</v>
      </c>
      <c r="D26" s="22"/>
      <c r="E26" s="2">
        <v>132</v>
      </c>
      <c r="F26" s="2">
        <v>0</v>
      </c>
      <c r="G26" s="7" t="s">
        <v>47</v>
      </c>
      <c r="H26" s="8" t="s">
        <v>3</v>
      </c>
      <c r="I26" s="8" t="s">
        <v>3</v>
      </c>
      <c r="J26" s="23">
        <v>0</v>
      </c>
      <c r="K26" s="22"/>
    </row>
    <row r="27" spans="1:11" x14ac:dyDescent="0.25">
      <c r="A27" s="3" t="s">
        <v>53</v>
      </c>
      <c r="B27" s="2">
        <v>30876</v>
      </c>
      <c r="E27" s="2">
        <v>30876</v>
      </c>
      <c r="F27" s="2">
        <v>0</v>
      </c>
      <c r="G27" s="8" t="s">
        <v>53</v>
      </c>
      <c r="H27" s="8" t="s">
        <v>3</v>
      </c>
      <c r="I27" s="8" t="s">
        <v>3</v>
      </c>
      <c r="J27" s="23">
        <v>0</v>
      </c>
      <c r="K27" s="22"/>
    </row>
    <row r="28" spans="1:11" ht="3.75" customHeight="1" x14ac:dyDescent="0.25"/>
    <row r="29" spans="1:11" ht="0" hidden="1" customHeight="1" x14ac:dyDescent="0.25"/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2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610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637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611</v>
      </c>
      <c r="I5" s="22"/>
      <c r="J5" s="28" t="s">
        <v>61</v>
      </c>
      <c r="K5" s="22"/>
    </row>
    <row r="6" spans="1:12" ht="21" x14ac:dyDescent="0.25">
      <c r="A6" s="1" t="s">
        <v>5</v>
      </c>
      <c r="B6" s="2">
        <v>60</v>
      </c>
      <c r="C6" s="21">
        <v>0</v>
      </c>
      <c r="D6" s="22"/>
      <c r="E6" s="2">
        <v>8</v>
      </c>
      <c r="F6" s="2">
        <v>0</v>
      </c>
      <c r="G6" s="7" t="s">
        <v>5</v>
      </c>
      <c r="H6" s="9">
        <v>52</v>
      </c>
      <c r="I6" s="8" t="s">
        <v>116</v>
      </c>
      <c r="J6" s="23">
        <v>52</v>
      </c>
      <c r="K6" s="22"/>
    </row>
    <row r="7" spans="1:12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9">
        <v>0</v>
      </c>
      <c r="I7" s="8" t="s">
        <v>3</v>
      </c>
      <c r="J7" s="23">
        <v>0</v>
      </c>
      <c r="K7" s="22"/>
    </row>
    <row r="8" spans="1:12" ht="21" x14ac:dyDescent="0.25">
      <c r="A8" s="1" t="s">
        <v>11</v>
      </c>
      <c r="B8" s="2">
        <v>2146</v>
      </c>
      <c r="C8" s="21">
        <v>0</v>
      </c>
      <c r="D8" s="22"/>
      <c r="E8" s="2">
        <v>317</v>
      </c>
      <c r="F8" s="2">
        <v>0</v>
      </c>
      <c r="G8" s="7" t="s">
        <v>11</v>
      </c>
      <c r="H8" s="9">
        <v>1829</v>
      </c>
      <c r="I8" s="8" t="s">
        <v>116</v>
      </c>
      <c r="J8" s="23">
        <v>1829</v>
      </c>
      <c r="K8" s="22"/>
    </row>
    <row r="9" spans="1:12" ht="21" x14ac:dyDescent="0.25">
      <c r="A9" s="1" t="s">
        <v>13</v>
      </c>
      <c r="B9" s="2">
        <v>1093</v>
      </c>
      <c r="C9" s="21">
        <v>0</v>
      </c>
      <c r="D9" s="22"/>
      <c r="E9" s="2">
        <v>123</v>
      </c>
      <c r="F9" s="2">
        <v>0</v>
      </c>
      <c r="G9" s="7" t="s">
        <v>13</v>
      </c>
      <c r="H9" s="9">
        <v>970</v>
      </c>
      <c r="I9" s="8" t="s">
        <v>116</v>
      </c>
      <c r="J9" s="23">
        <v>970</v>
      </c>
      <c r="K9" s="22"/>
    </row>
    <row r="10" spans="1:12" x14ac:dyDescent="0.25">
      <c r="A10" s="1" t="s">
        <v>15</v>
      </c>
      <c r="B10" s="2">
        <v>8</v>
      </c>
      <c r="C10" s="21">
        <v>0</v>
      </c>
      <c r="D10" s="22"/>
      <c r="E10" s="3" t="s">
        <v>64</v>
      </c>
      <c r="F10" s="3" t="s">
        <v>64</v>
      </c>
      <c r="G10" s="7" t="s">
        <v>15</v>
      </c>
      <c r="H10" s="8" t="s">
        <v>64</v>
      </c>
      <c r="I10" s="8" t="s">
        <v>64</v>
      </c>
      <c r="J10" s="38" t="s">
        <v>64</v>
      </c>
      <c r="K10" s="22"/>
    </row>
    <row r="11" spans="1:12" ht="21" x14ac:dyDescent="0.25">
      <c r="A11" s="1" t="s">
        <v>17</v>
      </c>
      <c r="B11" s="2">
        <v>2112</v>
      </c>
      <c r="C11" s="21">
        <v>0</v>
      </c>
      <c r="D11" s="22"/>
      <c r="E11" s="2">
        <v>282</v>
      </c>
      <c r="F11" s="2">
        <v>0</v>
      </c>
      <c r="G11" s="7" t="s">
        <v>17</v>
      </c>
      <c r="H11" s="9">
        <v>1830</v>
      </c>
      <c r="I11" s="8" t="s">
        <v>116</v>
      </c>
      <c r="J11" s="23">
        <v>1830</v>
      </c>
      <c r="K11" s="22"/>
    </row>
    <row r="12" spans="1:12" x14ac:dyDescent="0.25">
      <c r="A12" s="1" t="s">
        <v>19</v>
      </c>
      <c r="B12" s="2">
        <v>5</v>
      </c>
      <c r="C12" s="21">
        <v>0</v>
      </c>
      <c r="D12" s="22"/>
      <c r="E12" s="3" t="s">
        <v>64</v>
      </c>
      <c r="F12" s="3" t="s">
        <v>64</v>
      </c>
      <c r="G12" s="7" t="s">
        <v>19</v>
      </c>
      <c r="H12" s="8" t="s">
        <v>64</v>
      </c>
      <c r="I12" s="8" t="s">
        <v>64</v>
      </c>
      <c r="J12" s="38" t="s">
        <v>64</v>
      </c>
      <c r="K12" s="22"/>
    </row>
    <row r="13" spans="1:12" ht="21" x14ac:dyDescent="0.25">
      <c r="A13" s="1" t="s">
        <v>21</v>
      </c>
      <c r="B13" s="2">
        <v>3666</v>
      </c>
      <c r="C13" s="21">
        <v>0</v>
      </c>
      <c r="D13" s="22"/>
      <c r="E13" s="2">
        <v>627</v>
      </c>
      <c r="F13" s="2">
        <v>0</v>
      </c>
      <c r="G13" s="7" t="s">
        <v>21</v>
      </c>
      <c r="H13" s="9">
        <v>3039</v>
      </c>
      <c r="I13" s="8" t="s">
        <v>116</v>
      </c>
      <c r="J13" s="23">
        <v>3039</v>
      </c>
      <c r="K13" s="22"/>
    </row>
    <row r="14" spans="1:12" ht="21" x14ac:dyDescent="0.25">
      <c r="A14" s="1" t="s">
        <v>23</v>
      </c>
      <c r="B14" s="2">
        <v>420</v>
      </c>
      <c r="C14" s="21">
        <v>0</v>
      </c>
      <c r="D14" s="22"/>
      <c r="E14" s="2">
        <v>62</v>
      </c>
      <c r="F14" s="2">
        <v>0</v>
      </c>
      <c r="G14" s="7" t="s">
        <v>23</v>
      </c>
      <c r="H14" s="9">
        <v>358</v>
      </c>
      <c r="I14" s="8" t="s">
        <v>116</v>
      </c>
      <c r="J14" s="23">
        <v>358</v>
      </c>
      <c r="K14" s="22"/>
    </row>
    <row r="15" spans="1:12" ht="21" x14ac:dyDescent="0.25">
      <c r="A15" s="1" t="s">
        <v>25</v>
      </c>
      <c r="B15" s="2">
        <v>3850</v>
      </c>
      <c r="C15" s="21">
        <v>0</v>
      </c>
      <c r="D15" s="22"/>
      <c r="E15" s="2">
        <v>511</v>
      </c>
      <c r="F15" s="2">
        <v>0</v>
      </c>
      <c r="G15" s="7" t="s">
        <v>25</v>
      </c>
      <c r="H15" s="9">
        <v>3339</v>
      </c>
      <c r="I15" s="8" t="s">
        <v>116</v>
      </c>
      <c r="J15" s="23">
        <v>3339</v>
      </c>
      <c r="K15" s="22"/>
    </row>
    <row r="16" spans="1:12" ht="21" x14ac:dyDescent="0.25">
      <c r="A16" s="1" t="s">
        <v>27</v>
      </c>
      <c r="B16" s="2">
        <v>519</v>
      </c>
      <c r="C16" s="21">
        <v>0</v>
      </c>
      <c r="D16" s="22"/>
      <c r="E16" s="2">
        <v>101</v>
      </c>
      <c r="F16" s="2">
        <v>0</v>
      </c>
      <c r="G16" s="7" t="s">
        <v>27</v>
      </c>
      <c r="H16" s="9">
        <v>418</v>
      </c>
      <c r="I16" s="8" t="s">
        <v>116</v>
      </c>
      <c r="J16" s="23">
        <v>418</v>
      </c>
      <c r="K16" s="22"/>
    </row>
    <row r="17" spans="1:11" ht="21" x14ac:dyDescent="0.25">
      <c r="A17" s="1" t="s">
        <v>29</v>
      </c>
      <c r="B17" s="2">
        <v>432</v>
      </c>
      <c r="C17" s="21">
        <v>0</v>
      </c>
      <c r="D17" s="22"/>
      <c r="E17" s="2">
        <v>42</v>
      </c>
      <c r="F17" s="2">
        <v>0</v>
      </c>
      <c r="G17" s="7" t="s">
        <v>29</v>
      </c>
      <c r="H17" s="9">
        <v>390</v>
      </c>
      <c r="I17" s="8" t="s">
        <v>116</v>
      </c>
      <c r="J17" s="23">
        <v>390</v>
      </c>
      <c r="K17" s="22"/>
    </row>
    <row r="18" spans="1:11" ht="21" x14ac:dyDescent="0.25">
      <c r="A18" s="1" t="s">
        <v>31</v>
      </c>
      <c r="B18" s="2">
        <v>4356</v>
      </c>
      <c r="C18" s="21">
        <v>0</v>
      </c>
      <c r="D18" s="22"/>
      <c r="E18" s="2">
        <v>730</v>
      </c>
      <c r="F18" s="2">
        <v>0</v>
      </c>
      <c r="G18" s="7" t="s">
        <v>31</v>
      </c>
      <c r="H18" s="9">
        <v>3626</v>
      </c>
      <c r="I18" s="8" t="s">
        <v>116</v>
      </c>
      <c r="J18" s="23">
        <v>3626</v>
      </c>
      <c r="K18" s="22"/>
    </row>
    <row r="19" spans="1:11" ht="21" x14ac:dyDescent="0.25">
      <c r="A19" s="1" t="s">
        <v>33</v>
      </c>
      <c r="B19" s="2">
        <v>2153</v>
      </c>
      <c r="C19" s="21">
        <v>0</v>
      </c>
      <c r="D19" s="22"/>
      <c r="E19" s="2">
        <v>384</v>
      </c>
      <c r="F19" s="2">
        <v>0</v>
      </c>
      <c r="G19" s="7" t="s">
        <v>33</v>
      </c>
      <c r="H19" s="9">
        <v>1769</v>
      </c>
      <c r="I19" s="8" t="s">
        <v>116</v>
      </c>
      <c r="J19" s="23">
        <v>1769</v>
      </c>
      <c r="K19" s="22"/>
    </row>
    <row r="20" spans="1:11" ht="21" x14ac:dyDescent="0.25">
      <c r="A20" s="1" t="s">
        <v>35</v>
      </c>
      <c r="B20" s="2">
        <v>20</v>
      </c>
      <c r="C20" s="21">
        <v>0</v>
      </c>
      <c r="D20" s="22"/>
      <c r="E20" s="2">
        <v>2</v>
      </c>
      <c r="F20" s="2">
        <v>0</v>
      </c>
      <c r="G20" s="7" t="s">
        <v>35</v>
      </c>
      <c r="H20" s="9">
        <v>18</v>
      </c>
      <c r="I20" s="8" t="s">
        <v>116</v>
      </c>
      <c r="J20" s="23">
        <v>18</v>
      </c>
      <c r="K20" s="22"/>
    </row>
    <row r="21" spans="1:11" ht="21" x14ac:dyDescent="0.25">
      <c r="A21" s="1" t="s">
        <v>37</v>
      </c>
      <c r="B21" s="2">
        <v>179</v>
      </c>
      <c r="C21" s="21">
        <v>0</v>
      </c>
      <c r="D21" s="22"/>
      <c r="E21" s="2">
        <v>26</v>
      </c>
      <c r="F21" s="2">
        <v>0</v>
      </c>
      <c r="G21" s="7" t="s">
        <v>37</v>
      </c>
      <c r="H21" s="9">
        <v>153</v>
      </c>
      <c r="I21" s="8" t="s">
        <v>116</v>
      </c>
      <c r="J21" s="23">
        <v>153</v>
      </c>
      <c r="K21" s="22"/>
    </row>
    <row r="22" spans="1:11" ht="21" x14ac:dyDescent="0.25">
      <c r="A22" s="1" t="s">
        <v>39</v>
      </c>
      <c r="B22" s="2">
        <v>74</v>
      </c>
      <c r="C22" s="21">
        <v>0</v>
      </c>
      <c r="D22" s="22"/>
      <c r="E22" s="2">
        <v>11</v>
      </c>
      <c r="F22" s="2">
        <v>0</v>
      </c>
      <c r="G22" s="7" t="s">
        <v>39</v>
      </c>
      <c r="H22" s="9">
        <v>63</v>
      </c>
      <c r="I22" s="8" t="s">
        <v>116</v>
      </c>
      <c r="J22" s="23">
        <v>63</v>
      </c>
      <c r="K22" s="22"/>
    </row>
    <row r="23" spans="1:11" ht="21" x14ac:dyDescent="0.25">
      <c r="A23" s="1" t="s">
        <v>41</v>
      </c>
      <c r="B23" s="2">
        <v>1924</v>
      </c>
      <c r="C23" s="21">
        <v>0</v>
      </c>
      <c r="D23" s="22"/>
      <c r="E23" s="2">
        <v>257</v>
      </c>
      <c r="F23" s="2">
        <v>0</v>
      </c>
      <c r="G23" s="7" t="s">
        <v>41</v>
      </c>
      <c r="H23" s="9">
        <v>1667</v>
      </c>
      <c r="I23" s="8" t="s">
        <v>116</v>
      </c>
      <c r="J23" s="23">
        <v>1667</v>
      </c>
      <c r="K23" s="22"/>
    </row>
    <row r="24" spans="1:11" ht="21" x14ac:dyDescent="0.25">
      <c r="A24" s="1" t="s">
        <v>43</v>
      </c>
      <c r="B24" s="2">
        <v>3854</v>
      </c>
      <c r="C24" s="21">
        <v>0</v>
      </c>
      <c r="D24" s="22"/>
      <c r="E24" s="2">
        <v>598</v>
      </c>
      <c r="F24" s="2">
        <v>0</v>
      </c>
      <c r="G24" s="7" t="s">
        <v>43</v>
      </c>
      <c r="H24" s="9">
        <v>3256</v>
      </c>
      <c r="I24" s="8" t="s">
        <v>116</v>
      </c>
      <c r="J24" s="23">
        <v>3256</v>
      </c>
      <c r="K24" s="22"/>
    </row>
    <row r="25" spans="1:11" ht="21" x14ac:dyDescent="0.25">
      <c r="A25" s="1" t="s">
        <v>45</v>
      </c>
      <c r="B25" s="2">
        <v>3873</v>
      </c>
      <c r="C25" s="21">
        <v>0</v>
      </c>
      <c r="D25" s="22"/>
      <c r="E25" s="2">
        <v>630</v>
      </c>
      <c r="F25" s="2">
        <v>0</v>
      </c>
      <c r="G25" s="7" t="s">
        <v>45</v>
      </c>
      <c r="H25" s="9">
        <v>3243</v>
      </c>
      <c r="I25" s="8" t="s">
        <v>116</v>
      </c>
      <c r="J25" s="23">
        <v>3243</v>
      </c>
      <c r="K25" s="22"/>
    </row>
    <row r="26" spans="1:11" ht="21" x14ac:dyDescent="0.25">
      <c r="A26" s="1" t="s">
        <v>47</v>
      </c>
      <c r="B26" s="2">
        <v>132</v>
      </c>
      <c r="C26" s="21">
        <v>0</v>
      </c>
      <c r="D26" s="22"/>
      <c r="E26" s="2">
        <v>27</v>
      </c>
      <c r="F26" s="2">
        <v>0</v>
      </c>
      <c r="G26" s="7" t="s">
        <v>47</v>
      </c>
      <c r="H26" s="9">
        <v>105</v>
      </c>
      <c r="I26" s="8" t="s">
        <v>116</v>
      </c>
      <c r="J26" s="23">
        <v>105</v>
      </c>
      <c r="K26" s="22"/>
    </row>
    <row r="27" spans="1:11" ht="21" x14ac:dyDescent="0.25">
      <c r="A27" s="3" t="s">
        <v>53</v>
      </c>
      <c r="B27" s="2">
        <v>30876</v>
      </c>
      <c r="E27" s="2">
        <v>4740</v>
      </c>
      <c r="F27" s="2">
        <v>0</v>
      </c>
      <c r="G27" s="8" t="s">
        <v>53</v>
      </c>
      <c r="H27" s="9">
        <v>26136</v>
      </c>
      <c r="I27" s="8" t="s">
        <v>116</v>
      </c>
      <c r="J27" s="23">
        <v>26136</v>
      </c>
      <c r="K27" s="22"/>
    </row>
    <row r="28" spans="1:11" ht="3.75" customHeight="1" x14ac:dyDescent="0.25"/>
    <row r="29" spans="1:11" ht="0" hidden="1" customHeight="1" x14ac:dyDescent="0.25"/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2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612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636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392</v>
      </c>
      <c r="I5" s="22"/>
      <c r="J5" s="28" t="s">
        <v>61</v>
      </c>
      <c r="K5" s="22"/>
    </row>
    <row r="6" spans="1:12" x14ac:dyDescent="0.25">
      <c r="A6" s="1" t="s">
        <v>5</v>
      </c>
      <c r="B6" s="2">
        <v>60</v>
      </c>
      <c r="C6" s="21">
        <v>0</v>
      </c>
      <c r="D6" s="22"/>
      <c r="E6" s="2">
        <v>60</v>
      </c>
      <c r="F6" s="2">
        <v>0</v>
      </c>
      <c r="G6" s="7" t="s">
        <v>5</v>
      </c>
      <c r="H6" s="8" t="s">
        <v>3</v>
      </c>
      <c r="I6" s="8" t="s">
        <v>3</v>
      </c>
      <c r="J6" s="23">
        <v>0</v>
      </c>
      <c r="K6" s="22"/>
    </row>
    <row r="7" spans="1:12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8" t="s">
        <v>3</v>
      </c>
      <c r="I7" s="8" t="s">
        <v>3</v>
      </c>
      <c r="J7" s="23">
        <v>0</v>
      </c>
      <c r="K7" s="22"/>
    </row>
    <row r="8" spans="1:12" x14ac:dyDescent="0.25">
      <c r="A8" s="1" t="s">
        <v>11</v>
      </c>
      <c r="B8" s="2">
        <v>2146</v>
      </c>
      <c r="C8" s="21">
        <v>0</v>
      </c>
      <c r="D8" s="22"/>
      <c r="E8" s="2">
        <v>2146</v>
      </c>
      <c r="F8" s="2">
        <v>0</v>
      </c>
      <c r="G8" s="7" t="s">
        <v>11</v>
      </c>
      <c r="H8" s="8" t="s">
        <v>3</v>
      </c>
      <c r="I8" s="8" t="s">
        <v>3</v>
      </c>
      <c r="J8" s="23">
        <v>0</v>
      </c>
      <c r="K8" s="22"/>
    </row>
    <row r="9" spans="1:12" x14ac:dyDescent="0.25">
      <c r="A9" s="1" t="s">
        <v>13</v>
      </c>
      <c r="B9" s="2">
        <v>1093</v>
      </c>
      <c r="C9" s="21">
        <v>0</v>
      </c>
      <c r="D9" s="22"/>
      <c r="E9" s="2">
        <v>1093</v>
      </c>
      <c r="F9" s="2">
        <v>0</v>
      </c>
      <c r="G9" s="7" t="s">
        <v>13</v>
      </c>
      <c r="H9" s="8" t="s">
        <v>3</v>
      </c>
      <c r="I9" s="8" t="s">
        <v>3</v>
      </c>
      <c r="J9" s="23">
        <v>0</v>
      </c>
      <c r="K9" s="22"/>
    </row>
    <row r="10" spans="1:12" x14ac:dyDescent="0.25">
      <c r="A10" s="1" t="s">
        <v>15</v>
      </c>
      <c r="B10" s="2">
        <v>8</v>
      </c>
      <c r="C10" s="21">
        <v>0</v>
      </c>
      <c r="D10" s="22"/>
      <c r="E10" s="3" t="s">
        <v>64</v>
      </c>
      <c r="F10" s="3" t="s">
        <v>64</v>
      </c>
      <c r="G10" s="7" t="s">
        <v>15</v>
      </c>
      <c r="H10" s="8" t="s">
        <v>3</v>
      </c>
      <c r="I10" s="8" t="s">
        <v>3</v>
      </c>
      <c r="J10" s="38" t="s">
        <v>64</v>
      </c>
      <c r="K10" s="22"/>
    </row>
    <row r="11" spans="1:12" x14ac:dyDescent="0.25">
      <c r="A11" s="1" t="s">
        <v>17</v>
      </c>
      <c r="B11" s="2">
        <v>2112</v>
      </c>
      <c r="C11" s="21">
        <v>0</v>
      </c>
      <c r="D11" s="22"/>
      <c r="E11" s="2">
        <v>2112</v>
      </c>
      <c r="F11" s="2">
        <v>0</v>
      </c>
      <c r="G11" s="7" t="s">
        <v>17</v>
      </c>
      <c r="H11" s="8" t="s">
        <v>3</v>
      </c>
      <c r="I11" s="8" t="s">
        <v>3</v>
      </c>
      <c r="J11" s="23">
        <v>0</v>
      </c>
      <c r="K11" s="22"/>
    </row>
    <row r="12" spans="1:12" x14ac:dyDescent="0.25">
      <c r="A12" s="1" t="s">
        <v>19</v>
      </c>
      <c r="B12" s="2">
        <v>5</v>
      </c>
      <c r="C12" s="21">
        <v>0</v>
      </c>
      <c r="D12" s="22"/>
      <c r="E12" s="3" t="s">
        <v>64</v>
      </c>
      <c r="F12" s="3" t="s">
        <v>64</v>
      </c>
      <c r="G12" s="7" t="s">
        <v>19</v>
      </c>
      <c r="H12" s="8" t="s">
        <v>3</v>
      </c>
      <c r="I12" s="8" t="s">
        <v>3</v>
      </c>
      <c r="J12" s="38" t="s">
        <v>64</v>
      </c>
      <c r="K12" s="22"/>
    </row>
    <row r="13" spans="1:12" x14ac:dyDescent="0.25">
      <c r="A13" s="1" t="s">
        <v>21</v>
      </c>
      <c r="B13" s="2">
        <v>3666</v>
      </c>
      <c r="C13" s="21">
        <v>0</v>
      </c>
      <c r="D13" s="22"/>
      <c r="E13" s="2">
        <v>3666</v>
      </c>
      <c r="F13" s="2">
        <v>0</v>
      </c>
      <c r="G13" s="7" t="s">
        <v>21</v>
      </c>
      <c r="H13" s="8" t="s">
        <v>3</v>
      </c>
      <c r="I13" s="8" t="s">
        <v>3</v>
      </c>
      <c r="J13" s="23">
        <v>0</v>
      </c>
      <c r="K13" s="22"/>
    </row>
    <row r="14" spans="1:12" x14ac:dyDescent="0.25">
      <c r="A14" s="1" t="s">
        <v>23</v>
      </c>
      <c r="B14" s="2">
        <v>420</v>
      </c>
      <c r="C14" s="21">
        <v>0</v>
      </c>
      <c r="D14" s="22"/>
      <c r="E14" s="2">
        <v>420</v>
      </c>
      <c r="F14" s="2">
        <v>0</v>
      </c>
      <c r="G14" s="7" t="s">
        <v>23</v>
      </c>
      <c r="H14" s="8" t="s">
        <v>3</v>
      </c>
      <c r="I14" s="8" t="s">
        <v>3</v>
      </c>
      <c r="J14" s="23">
        <v>0</v>
      </c>
      <c r="K14" s="22"/>
    </row>
    <row r="15" spans="1:12" x14ac:dyDescent="0.25">
      <c r="A15" s="1" t="s">
        <v>25</v>
      </c>
      <c r="B15" s="2">
        <v>3850</v>
      </c>
      <c r="C15" s="21">
        <v>0</v>
      </c>
      <c r="D15" s="22"/>
      <c r="E15" s="2">
        <v>3850</v>
      </c>
      <c r="F15" s="2">
        <v>0</v>
      </c>
      <c r="G15" s="7" t="s">
        <v>25</v>
      </c>
      <c r="H15" s="8" t="s">
        <v>3</v>
      </c>
      <c r="I15" s="8" t="s">
        <v>3</v>
      </c>
      <c r="J15" s="23">
        <v>0</v>
      </c>
      <c r="K15" s="22"/>
    </row>
    <row r="16" spans="1:12" x14ac:dyDescent="0.25">
      <c r="A16" s="1" t="s">
        <v>27</v>
      </c>
      <c r="B16" s="2">
        <v>519</v>
      </c>
      <c r="C16" s="21">
        <v>0</v>
      </c>
      <c r="D16" s="22"/>
      <c r="E16" s="2">
        <v>519</v>
      </c>
      <c r="F16" s="2">
        <v>0</v>
      </c>
      <c r="G16" s="7" t="s">
        <v>27</v>
      </c>
      <c r="H16" s="8" t="s">
        <v>3</v>
      </c>
      <c r="I16" s="8" t="s">
        <v>3</v>
      </c>
      <c r="J16" s="23">
        <v>0</v>
      </c>
      <c r="K16" s="22"/>
    </row>
    <row r="17" spans="1:11" x14ac:dyDescent="0.25">
      <c r="A17" s="1" t="s">
        <v>29</v>
      </c>
      <c r="B17" s="2">
        <v>432</v>
      </c>
      <c r="C17" s="21">
        <v>0</v>
      </c>
      <c r="D17" s="22"/>
      <c r="E17" s="2">
        <v>432</v>
      </c>
      <c r="F17" s="2">
        <v>0</v>
      </c>
      <c r="G17" s="7" t="s">
        <v>29</v>
      </c>
      <c r="H17" s="8" t="s">
        <v>3</v>
      </c>
      <c r="I17" s="8" t="s">
        <v>3</v>
      </c>
      <c r="J17" s="23">
        <v>0</v>
      </c>
      <c r="K17" s="22"/>
    </row>
    <row r="18" spans="1:11" x14ac:dyDescent="0.25">
      <c r="A18" s="1" t="s">
        <v>31</v>
      </c>
      <c r="B18" s="2">
        <v>4356</v>
      </c>
      <c r="C18" s="21">
        <v>0</v>
      </c>
      <c r="D18" s="22"/>
      <c r="E18" s="2">
        <v>4356</v>
      </c>
      <c r="F18" s="2">
        <v>0</v>
      </c>
      <c r="G18" s="7" t="s">
        <v>31</v>
      </c>
      <c r="H18" s="8" t="s">
        <v>3</v>
      </c>
      <c r="I18" s="8" t="s">
        <v>3</v>
      </c>
      <c r="J18" s="23">
        <v>0</v>
      </c>
      <c r="K18" s="22"/>
    </row>
    <row r="19" spans="1:11" x14ac:dyDescent="0.25">
      <c r="A19" s="1" t="s">
        <v>33</v>
      </c>
      <c r="B19" s="2">
        <v>2153</v>
      </c>
      <c r="C19" s="21">
        <v>0</v>
      </c>
      <c r="D19" s="22"/>
      <c r="E19" s="2">
        <v>2153</v>
      </c>
      <c r="F19" s="2">
        <v>0</v>
      </c>
      <c r="G19" s="7" t="s">
        <v>33</v>
      </c>
      <c r="H19" s="8" t="s">
        <v>3</v>
      </c>
      <c r="I19" s="8" t="s">
        <v>3</v>
      </c>
      <c r="J19" s="23">
        <v>0</v>
      </c>
      <c r="K19" s="22"/>
    </row>
    <row r="20" spans="1:11" x14ac:dyDescent="0.25">
      <c r="A20" s="1" t="s">
        <v>35</v>
      </c>
      <c r="B20" s="2">
        <v>20</v>
      </c>
      <c r="C20" s="21">
        <v>0</v>
      </c>
      <c r="D20" s="22"/>
      <c r="E20" s="2">
        <v>20</v>
      </c>
      <c r="F20" s="2">
        <v>0</v>
      </c>
      <c r="G20" s="7" t="s">
        <v>35</v>
      </c>
      <c r="H20" s="8" t="s">
        <v>3</v>
      </c>
      <c r="I20" s="8" t="s">
        <v>3</v>
      </c>
      <c r="J20" s="23">
        <v>0</v>
      </c>
      <c r="K20" s="22"/>
    </row>
    <row r="21" spans="1:11" x14ac:dyDescent="0.25">
      <c r="A21" s="1" t="s">
        <v>37</v>
      </c>
      <c r="B21" s="2">
        <v>179</v>
      </c>
      <c r="C21" s="21">
        <v>0</v>
      </c>
      <c r="D21" s="22"/>
      <c r="E21" s="2">
        <v>179</v>
      </c>
      <c r="F21" s="2">
        <v>0</v>
      </c>
      <c r="G21" s="7" t="s">
        <v>37</v>
      </c>
      <c r="H21" s="8" t="s">
        <v>3</v>
      </c>
      <c r="I21" s="8" t="s">
        <v>3</v>
      </c>
      <c r="J21" s="23">
        <v>0</v>
      </c>
      <c r="K21" s="22"/>
    </row>
    <row r="22" spans="1:11" x14ac:dyDescent="0.25">
      <c r="A22" s="1" t="s">
        <v>39</v>
      </c>
      <c r="B22" s="2">
        <v>74</v>
      </c>
      <c r="C22" s="21">
        <v>0</v>
      </c>
      <c r="D22" s="22"/>
      <c r="E22" s="2">
        <v>74</v>
      </c>
      <c r="F22" s="2">
        <v>0</v>
      </c>
      <c r="G22" s="7" t="s">
        <v>39</v>
      </c>
      <c r="H22" s="8" t="s">
        <v>3</v>
      </c>
      <c r="I22" s="8" t="s">
        <v>3</v>
      </c>
      <c r="J22" s="23">
        <v>0</v>
      </c>
      <c r="K22" s="22"/>
    </row>
    <row r="23" spans="1:11" x14ac:dyDescent="0.25">
      <c r="A23" s="1" t="s">
        <v>41</v>
      </c>
      <c r="B23" s="2">
        <v>1924</v>
      </c>
      <c r="C23" s="21">
        <v>0</v>
      </c>
      <c r="D23" s="22"/>
      <c r="E23" s="2">
        <v>1924</v>
      </c>
      <c r="F23" s="2">
        <v>0</v>
      </c>
      <c r="G23" s="7" t="s">
        <v>41</v>
      </c>
      <c r="H23" s="8" t="s">
        <v>3</v>
      </c>
      <c r="I23" s="8" t="s">
        <v>3</v>
      </c>
      <c r="J23" s="23">
        <v>0</v>
      </c>
      <c r="K23" s="22"/>
    </row>
    <row r="24" spans="1:11" x14ac:dyDescent="0.25">
      <c r="A24" s="1" t="s">
        <v>43</v>
      </c>
      <c r="B24" s="2">
        <v>3854</v>
      </c>
      <c r="C24" s="21">
        <v>0</v>
      </c>
      <c r="D24" s="22"/>
      <c r="E24" s="2">
        <v>3854</v>
      </c>
      <c r="F24" s="2">
        <v>0</v>
      </c>
      <c r="G24" s="7" t="s">
        <v>43</v>
      </c>
      <c r="H24" s="8" t="s">
        <v>3</v>
      </c>
      <c r="I24" s="8" t="s">
        <v>3</v>
      </c>
      <c r="J24" s="23">
        <v>0</v>
      </c>
      <c r="K24" s="22"/>
    </row>
    <row r="25" spans="1:11" x14ac:dyDescent="0.25">
      <c r="A25" s="1" t="s">
        <v>45</v>
      </c>
      <c r="B25" s="2">
        <v>3873</v>
      </c>
      <c r="C25" s="21">
        <v>0</v>
      </c>
      <c r="D25" s="22"/>
      <c r="E25" s="2">
        <v>3873</v>
      </c>
      <c r="F25" s="2">
        <v>0</v>
      </c>
      <c r="G25" s="7" t="s">
        <v>45</v>
      </c>
      <c r="H25" s="8" t="s">
        <v>3</v>
      </c>
      <c r="I25" s="8" t="s">
        <v>3</v>
      </c>
      <c r="J25" s="23">
        <v>0</v>
      </c>
      <c r="K25" s="22"/>
    </row>
    <row r="26" spans="1:11" x14ac:dyDescent="0.25">
      <c r="A26" s="1" t="s">
        <v>47</v>
      </c>
      <c r="B26" s="2">
        <v>132</v>
      </c>
      <c r="C26" s="21">
        <v>0</v>
      </c>
      <c r="D26" s="22"/>
      <c r="E26" s="2">
        <v>132</v>
      </c>
      <c r="F26" s="2">
        <v>0</v>
      </c>
      <c r="G26" s="7" t="s">
        <v>47</v>
      </c>
      <c r="H26" s="8" t="s">
        <v>3</v>
      </c>
      <c r="I26" s="8" t="s">
        <v>3</v>
      </c>
      <c r="J26" s="23">
        <v>0</v>
      </c>
      <c r="K26" s="22"/>
    </row>
    <row r="27" spans="1:11" x14ac:dyDescent="0.25">
      <c r="A27" s="3" t="s">
        <v>53</v>
      </c>
      <c r="B27" s="2">
        <v>30876</v>
      </c>
      <c r="E27" s="2">
        <v>30876</v>
      </c>
      <c r="F27" s="2">
        <v>0</v>
      </c>
      <c r="G27" s="8" t="s">
        <v>53</v>
      </c>
      <c r="H27" s="8" t="s">
        <v>3</v>
      </c>
      <c r="I27" s="8" t="s">
        <v>3</v>
      </c>
      <c r="J27" s="23">
        <v>0</v>
      </c>
      <c r="K27" s="22"/>
    </row>
    <row r="28" spans="1:11" ht="3.75" customHeight="1" x14ac:dyDescent="0.25"/>
    <row r="29" spans="1:11" ht="0" hidden="1" customHeight="1" x14ac:dyDescent="0.25"/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29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613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635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392</v>
      </c>
      <c r="I5" s="22"/>
      <c r="J5" s="28" t="s">
        <v>61</v>
      </c>
      <c r="K5" s="22"/>
    </row>
    <row r="6" spans="1:12" x14ac:dyDescent="0.25">
      <c r="A6" s="1" t="s">
        <v>5</v>
      </c>
      <c r="B6" s="2">
        <v>60</v>
      </c>
      <c r="C6" s="21">
        <v>0</v>
      </c>
      <c r="D6" s="22"/>
      <c r="E6" s="2">
        <v>60</v>
      </c>
      <c r="F6" s="2">
        <v>0</v>
      </c>
      <c r="G6" s="7" t="s">
        <v>5</v>
      </c>
      <c r="H6" s="8" t="s">
        <v>3</v>
      </c>
      <c r="I6" s="8" t="s">
        <v>3</v>
      </c>
      <c r="J6" s="23">
        <v>0</v>
      </c>
      <c r="K6" s="22"/>
    </row>
    <row r="7" spans="1:12" x14ac:dyDescent="0.25">
      <c r="A7" s="1" t="s">
        <v>9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9</v>
      </c>
      <c r="H7" s="8" t="s">
        <v>3</v>
      </c>
      <c r="I7" s="8" t="s">
        <v>3</v>
      </c>
      <c r="J7" s="23">
        <v>0</v>
      </c>
      <c r="K7" s="22"/>
    </row>
    <row r="8" spans="1:12" x14ac:dyDescent="0.25">
      <c r="A8" s="1" t="s">
        <v>11</v>
      </c>
      <c r="B8" s="2">
        <v>2146</v>
      </c>
      <c r="C8" s="21">
        <v>0</v>
      </c>
      <c r="D8" s="22"/>
      <c r="E8" s="2">
        <v>2146</v>
      </c>
      <c r="F8" s="2">
        <v>0</v>
      </c>
      <c r="G8" s="7" t="s">
        <v>11</v>
      </c>
      <c r="H8" s="8" t="s">
        <v>3</v>
      </c>
      <c r="I8" s="8" t="s">
        <v>3</v>
      </c>
      <c r="J8" s="23">
        <v>0</v>
      </c>
      <c r="K8" s="22"/>
    </row>
    <row r="9" spans="1:12" x14ac:dyDescent="0.25">
      <c r="A9" s="1" t="s">
        <v>13</v>
      </c>
      <c r="B9" s="2">
        <v>1093</v>
      </c>
      <c r="C9" s="21">
        <v>0</v>
      </c>
      <c r="D9" s="22"/>
      <c r="E9" s="2">
        <v>1093</v>
      </c>
      <c r="F9" s="2">
        <v>0</v>
      </c>
      <c r="G9" s="7" t="s">
        <v>13</v>
      </c>
      <c r="H9" s="8" t="s">
        <v>3</v>
      </c>
      <c r="I9" s="8" t="s">
        <v>3</v>
      </c>
      <c r="J9" s="23">
        <v>0</v>
      </c>
      <c r="K9" s="22"/>
    </row>
    <row r="10" spans="1:12" x14ac:dyDescent="0.25">
      <c r="A10" s="1" t="s">
        <v>15</v>
      </c>
      <c r="B10" s="2">
        <v>8</v>
      </c>
      <c r="C10" s="21">
        <v>0</v>
      </c>
      <c r="D10" s="22"/>
      <c r="E10" s="3" t="s">
        <v>64</v>
      </c>
      <c r="F10" s="3" t="s">
        <v>64</v>
      </c>
      <c r="G10" s="7" t="s">
        <v>15</v>
      </c>
      <c r="H10" s="8" t="s">
        <v>3</v>
      </c>
      <c r="I10" s="8" t="s">
        <v>3</v>
      </c>
      <c r="J10" s="38" t="s">
        <v>64</v>
      </c>
      <c r="K10" s="22"/>
    </row>
    <row r="11" spans="1:12" x14ac:dyDescent="0.25">
      <c r="A11" s="1" t="s">
        <v>17</v>
      </c>
      <c r="B11" s="2">
        <v>2112</v>
      </c>
      <c r="C11" s="21">
        <v>0</v>
      </c>
      <c r="D11" s="22"/>
      <c r="E11" s="2">
        <v>2112</v>
      </c>
      <c r="F11" s="2">
        <v>0</v>
      </c>
      <c r="G11" s="7" t="s">
        <v>17</v>
      </c>
      <c r="H11" s="8" t="s">
        <v>3</v>
      </c>
      <c r="I11" s="8" t="s">
        <v>3</v>
      </c>
      <c r="J11" s="23">
        <v>0</v>
      </c>
      <c r="K11" s="22"/>
    </row>
    <row r="12" spans="1:12" x14ac:dyDescent="0.25">
      <c r="A12" s="1" t="s">
        <v>19</v>
      </c>
      <c r="B12" s="2">
        <v>5</v>
      </c>
      <c r="C12" s="21">
        <v>0</v>
      </c>
      <c r="D12" s="22"/>
      <c r="E12" s="3" t="s">
        <v>64</v>
      </c>
      <c r="F12" s="3" t="s">
        <v>64</v>
      </c>
      <c r="G12" s="7" t="s">
        <v>19</v>
      </c>
      <c r="H12" s="8" t="s">
        <v>3</v>
      </c>
      <c r="I12" s="8" t="s">
        <v>3</v>
      </c>
      <c r="J12" s="38" t="s">
        <v>64</v>
      </c>
      <c r="K12" s="22"/>
    </row>
    <row r="13" spans="1:12" x14ac:dyDescent="0.25">
      <c r="A13" s="1" t="s">
        <v>21</v>
      </c>
      <c r="B13" s="2">
        <v>3666</v>
      </c>
      <c r="C13" s="21">
        <v>0</v>
      </c>
      <c r="D13" s="22"/>
      <c r="E13" s="2">
        <v>3666</v>
      </c>
      <c r="F13" s="2">
        <v>0</v>
      </c>
      <c r="G13" s="7" t="s">
        <v>21</v>
      </c>
      <c r="H13" s="8" t="s">
        <v>3</v>
      </c>
      <c r="I13" s="8" t="s">
        <v>3</v>
      </c>
      <c r="J13" s="23">
        <v>0</v>
      </c>
      <c r="K13" s="22"/>
    </row>
    <row r="14" spans="1:12" x14ac:dyDescent="0.25">
      <c r="A14" s="1" t="s">
        <v>23</v>
      </c>
      <c r="B14" s="2">
        <v>420</v>
      </c>
      <c r="C14" s="21">
        <v>0</v>
      </c>
      <c r="D14" s="22"/>
      <c r="E14" s="2">
        <v>420</v>
      </c>
      <c r="F14" s="2">
        <v>0</v>
      </c>
      <c r="G14" s="7" t="s">
        <v>23</v>
      </c>
      <c r="H14" s="8" t="s">
        <v>3</v>
      </c>
      <c r="I14" s="8" t="s">
        <v>3</v>
      </c>
      <c r="J14" s="23">
        <v>0</v>
      </c>
      <c r="K14" s="22"/>
    </row>
    <row r="15" spans="1:12" x14ac:dyDescent="0.25">
      <c r="A15" s="1" t="s">
        <v>25</v>
      </c>
      <c r="B15" s="2">
        <v>3850</v>
      </c>
      <c r="C15" s="21">
        <v>0</v>
      </c>
      <c r="D15" s="22"/>
      <c r="E15" s="2">
        <v>3850</v>
      </c>
      <c r="F15" s="2">
        <v>0</v>
      </c>
      <c r="G15" s="7" t="s">
        <v>25</v>
      </c>
      <c r="H15" s="8" t="s">
        <v>3</v>
      </c>
      <c r="I15" s="8" t="s">
        <v>3</v>
      </c>
      <c r="J15" s="23">
        <v>0</v>
      </c>
      <c r="K15" s="22"/>
    </row>
    <row r="16" spans="1:12" x14ac:dyDescent="0.25">
      <c r="A16" s="1" t="s">
        <v>27</v>
      </c>
      <c r="B16" s="2">
        <v>519</v>
      </c>
      <c r="C16" s="21">
        <v>0</v>
      </c>
      <c r="D16" s="22"/>
      <c r="E16" s="2">
        <v>519</v>
      </c>
      <c r="F16" s="2">
        <v>0</v>
      </c>
      <c r="G16" s="7" t="s">
        <v>27</v>
      </c>
      <c r="H16" s="8" t="s">
        <v>3</v>
      </c>
      <c r="I16" s="8" t="s">
        <v>3</v>
      </c>
      <c r="J16" s="23">
        <v>0</v>
      </c>
      <c r="K16" s="22"/>
    </row>
    <row r="17" spans="1:11" x14ac:dyDescent="0.25">
      <c r="A17" s="1" t="s">
        <v>29</v>
      </c>
      <c r="B17" s="2">
        <v>432</v>
      </c>
      <c r="C17" s="21">
        <v>0</v>
      </c>
      <c r="D17" s="22"/>
      <c r="E17" s="2">
        <v>432</v>
      </c>
      <c r="F17" s="2">
        <v>0</v>
      </c>
      <c r="G17" s="7" t="s">
        <v>29</v>
      </c>
      <c r="H17" s="8" t="s">
        <v>3</v>
      </c>
      <c r="I17" s="8" t="s">
        <v>3</v>
      </c>
      <c r="J17" s="23">
        <v>0</v>
      </c>
      <c r="K17" s="22"/>
    </row>
    <row r="18" spans="1:11" x14ac:dyDescent="0.25">
      <c r="A18" s="1" t="s">
        <v>31</v>
      </c>
      <c r="B18" s="2">
        <v>4356</v>
      </c>
      <c r="C18" s="21">
        <v>0</v>
      </c>
      <c r="D18" s="22"/>
      <c r="E18" s="2">
        <v>4356</v>
      </c>
      <c r="F18" s="2">
        <v>0</v>
      </c>
      <c r="G18" s="7" t="s">
        <v>31</v>
      </c>
      <c r="H18" s="8" t="s">
        <v>3</v>
      </c>
      <c r="I18" s="8" t="s">
        <v>3</v>
      </c>
      <c r="J18" s="23">
        <v>0</v>
      </c>
      <c r="K18" s="22"/>
    </row>
    <row r="19" spans="1:11" x14ac:dyDescent="0.25">
      <c r="A19" s="1" t="s">
        <v>33</v>
      </c>
      <c r="B19" s="2">
        <v>2153</v>
      </c>
      <c r="C19" s="21">
        <v>0</v>
      </c>
      <c r="D19" s="22"/>
      <c r="E19" s="2">
        <v>2153</v>
      </c>
      <c r="F19" s="2">
        <v>0</v>
      </c>
      <c r="G19" s="7" t="s">
        <v>33</v>
      </c>
      <c r="H19" s="8" t="s">
        <v>3</v>
      </c>
      <c r="I19" s="8" t="s">
        <v>3</v>
      </c>
      <c r="J19" s="23">
        <v>0</v>
      </c>
      <c r="K19" s="22"/>
    </row>
    <row r="20" spans="1:11" x14ac:dyDescent="0.25">
      <c r="A20" s="1" t="s">
        <v>35</v>
      </c>
      <c r="B20" s="2">
        <v>20</v>
      </c>
      <c r="C20" s="21">
        <v>0</v>
      </c>
      <c r="D20" s="22"/>
      <c r="E20" s="2">
        <v>20</v>
      </c>
      <c r="F20" s="2">
        <v>0</v>
      </c>
      <c r="G20" s="7" t="s">
        <v>35</v>
      </c>
      <c r="H20" s="8" t="s">
        <v>3</v>
      </c>
      <c r="I20" s="8" t="s">
        <v>3</v>
      </c>
      <c r="J20" s="23">
        <v>0</v>
      </c>
      <c r="K20" s="22"/>
    </row>
    <row r="21" spans="1:11" x14ac:dyDescent="0.25">
      <c r="A21" s="1" t="s">
        <v>37</v>
      </c>
      <c r="B21" s="2">
        <v>179</v>
      </c>
      <c r="C21" s="21">
        <v>0</v>
      </c>
      <c r="D21" s="22"/>
      <c r="E21" s="2">
        <v>179</v>
      </c>
      <c r="F21" s="2">
        <v>0</v>
      </c>
      <c r="G21" s="7" t="s">
        <v>37</v>
      </c>
      <c r="H21" s="8" t="s">
        <v>3</v>
      </c>
      <c r="I21" s="8" t="s">
        <v>3</v>
      </c>
      <c r="J21" s="23">
        <v>0</v>
      </c>
      <c r="K21" s="22"/>
    </row>
    <row r="22" spans="1:11" x14ac:dyDescent="0.25">
      <c r="A22" s="1" t="s">
        <v>39</v>
      </c>
      <c r="B22" s="2">
        <v>74</v>
      </c>
      <c r="C22" s="21">
        <v>0</v>
      </c>
      <c r="D22" s="22"/>
      <c r="E22" s="2">
        <v>74</v>
      </c>
      <c r="F22" s="2">
        <v>0</v>
      </c>
      <c r="G22" s="7" t="s">
        <v>39</v>
      </c>
      <c r="H22" s="8" t="s">
        <v>3</v>
      </c>
      <c r="I22" s="8" t="s">
        <v>3</v>
      </c>
      <c r="J22" s="23">
        <v>0</v>
      </c>
      <c r="K22" s="22"/>
    </row>
    <row r="23" spans="1:11" x14ac:dyDescent="0.25">
      <c r="A23" s="1" t="s">
        <v>41</v>
      </c>
      <c r="B23" s="2">
        <v>1924</v>
      </c>
      <c r="C23" s="21">
        <v>0</v>
      </c>
      <c r="D23" s="22"/>
      <c r="E23" s="2">
        <v>1924</v>
      </c>
      <c r="F23" s="2">
        <v>0</v>
      </c>
      <c r="G23" s="7" t="s">
        <v>41</v>
      </c>
      <c r="H23" s="8" t="s">
        <v>3</v>
      </c>
      <c r="I23" s="8" t="s">
        <v>3</v>
      </c>
      <c r="J23" s="23">
        <v>0</v>
      </c>
      <c r="K23" s="22"/>
    </row>
    <row r="24" spans="1:11" x14ac:dyDescent="0.25">
      <c r="A24" s="1" t="s">
        <v>43</v>
      </c>
      <c r="B24" s="2">
        <v>3854</v>
      </c>
      <c r="C24" s="21">
        <v>0</v>
      </c>
      <c r="D24" s="22"/>
      <c r="E24" s="2">
        <v>3854</v>
      </c>
      <c r="F24" s="2">
        <v>0</v>
      </c>
      <c r="G24" s="7" t="s">
        <v>43</v>
      </c>
      <c r="H24" s="8" t="s">
        <v>3</v>
      </c>
      <c r="I24" s="8" t="s">
        <v>3</v>
      </c>
      <c r="J24" s="23">
        <v>0</v>
      </c>
      <c r="K24" s="22"/>
    </row>
    <row r="25" spans="1:11" x14ac:dyDescent="0.25">
      <c r="A25" s="1" t="s">
        <v>45</v>
      </c>
      <c r="B25" s="2">
        <v>3873</v>
      </c>
      <c r="C25" s="21">
        <v>0</v>
      </c>
      <c r="D25" s="22"/>
      <c r="E25" s="2">
        <v>3873</v>
      </c>
      <c r="F25" s="2">
        <v>0</v>
      </c>
      <c r="G25" s="7" t="s">
        <v>45</v>
      </c>
      <c r="H25" s="8" t="s">
        <v>3</v>
      </c>
      <c r="I25" s="8" t="s">
        <v>3</v>
      </c>
      <c r="J25" s="23">
        <v>0</v>
      </c>
      <c r="K25" s="22"/>
    </row>
    <row r="26" spans="1:11" x14ac:dyDescent="0.25">
      <c r="A26" s="1" t="s">
        <v>47</v>
      </c>
      <c r="B26" s="2">
        <v>132</v>
      </c>
      <c r="C26" s="21">
        <v>0</v>
      </c>
      <c r="D26" s="22"/>
      <c r="E26" s="2">
        <v>132</v>
      </c>
      <c r="F26" s="2">
        <v>0</v>
      </c>
      <c r="G26" s="7" t="s">
        <v>47</v>
      </c>
      <c r="H26" s="8" t="s">
        <v>3</v>
      </c>
      <c r="I26" s="8" t="s">
        <v>3</v>
      </c>
      <c r="J26" s="23">
        <v>0</v>
      </c>
      <c r="K26" s="22"/>
    </row>
    <row r="27" spans="1:11" x14ac:dyDescent="0.25">
      <c r="A27" s="3" t="s">
        <v>53</v>
      </c>
      <c r="B27" s="2">
        <v>30876</v>
      </c>
      <c r="E27" s="2">
        <v>30876</v>
      </c>
      <c r="F27" s="2">
        <v>0</v>
      </c>
      <c r="G27" s="8" t="s">
        <v>53</v>
      </c>
      <c r="H27" s="8" t="s">
        <v>3</v>
      </c>
      <c r="I27" s="8" t="s">
        <v>3</v>
      </c>
      <c r="J27" s="23">
        <v>0</v>
      </c>
      <c r="K27" s="22"/>
    </row>
    <row r="28" spans="1:11" ht="3.75" customHeight="1" x14ac:dyDescent="0.25"/>
    <row r="29" spans="1:11" ht="0" hidden="1" customHeight="1" x14ac:dyDescent="0.25"/>
  </sheetData>
  <mergeCells count="49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7:K27"/>
    <mergeCell ref="C25:D25"/>
    <mergeCell ref="J25:K25"/>
    <mergeCell ref="C26:D26"/>
    <mergeCell ref="J26:K2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N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6.85546875" customWidth="1"/>
    <col min="13" max="13" width="10.28515625" customWidth="1"/>
    <col min="14" max="14" width="0.5703125" customWidth="1"/>
  </cols>
  <sheetData>
    <row r="1" spans="1:14" ht="35.25" customHeight="1" x14ac:dyDescent="0.25"/>
    <row r="2" spans="1:14" ht="14.45" customHeight="1" x14ac:dyDescent="0.25">
      <c r="A2" s="24" t="s">
        <v>614</v>
      </c>
      <c r="B2" s="25"/>
      <c r="C2" s="25"/>
      <c r="K2" s="26"/>
      <c r="L2" s="25"/>
      <c r="M2" s="25"/>
      <c r="N2" s="25"/>
    </row>
    <row r="3" spans="1:14" ht="36" customHeight="1" x14ac:dyDescent="0.25">
      <c r="A3" s="27" t="s">
        <v>634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.7" customHeight="1" x14ac:dyDescent="0.25"/>
    <row r="5" spans="1:14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615</v>
      </c>
      <c r="I5" s="22"/>
      <c r="J5" s="29" t="s">
        <v>616</v>
      </c>
      <c r="K5" s="39"/>
      <c r="L5" s="22"/>
      <c r="M5" s="5" t="s">
        <v>61</v>
      </c>
    </row>
    <row r="6" spans="1:14" x14ac:dyDescent="0.25">
      <c r="A6" s="1" t="s">
        <v>7</v>
      </c>
      <c r="B6" s="2">
        <v>253</v>
      </c>
      <c r="C6" s="21">
        <v>0</v>
      </c>
      <c r="D6" s="22"/>
      <c r="E6" s="2">
        <v>2</v>
      </c>
      <c r="F6" s="2">
        <v>0</v>
      </c>
      <c r="G6" s="7" t="s">
        <v>7</v>
      </c>
      <c r="H6" s="9">
        <v>92</v>
      </c>
      <c r="I6" s="8" t="s">
        <v>617</v>
      </c>
      <c r="J6" s="23">
        <v>159</v>
      </c>
      <c r="K6" s="22"/>
      <c r="L6" s="8" t="s">
        <v>618</v>
      </c>
      <c r="M6" s="9">
        <v>251</v>
      </c>
    </row>
    <row r="7" spans="1:14" x14ac:dyDescent="0.25">
      <c r="A7" s="1" t="s">
        <v>51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51</v>
      </c>
      <c r="H7" s="9">
        <v>0</v>
      </c>
      <c r="I7" s="8" t="s">
        <v>3</v>
      </c>
      <c r="J7" s="23">
        <v>0</v>
      </c>
      <c r="K7" s="22"/>
      <c r="L7" s="8" t="s">
        <v>3</v>
      </c>
      <c r="M7" s="9">
        <v>0</v>
      </c>
    </row>
    <row r="8" spans="1:14" x14ac:dyDescent="0.25">
      <c r="A8" s="3" t="s">
        <v>53</v>
      </c>
      <c r="B8" s="2">
        <v>253</v>
      </c>
      <c r="E8" s="2">
        <v>2</v>
      </c>
      <c r="F8" s="2">
        <v>0</v>
      </c>
      <c r="G8" s="8" t="s">
        <v>53</v>
      </c>
      <c r="H8" s="9">
        <v>98</v>
      </c>
      <c r="I8" s="8" t="s">
        <v>619</v>
      </c>
      <c r="J8" s="23">
        <v>162</v>
      </c>
      <c r="K8" s="22"/>
      <c r="L8" s="8" t="s">
        <v>620</v>
      </c>
      <c r="M8" s="9">
        <v>260</v>
      </c>
    </row>
    <row r="9" spans="1:14" ht="3.75" customHeight="1" x14ac:dyDescent="0.25"/>
    <row r="10" spans="1:14" ht="0" hidden="1" customHeight="1" x14ac:dyDescent="0.25"/>
  </sheetData>
  <mergeCells count="11">
    <mergeCell ref="A2:C2"/>
    <mergeCell ref="K2:N2"/>
    <mergeCell ref="A3:N3"/>
    <mergeCell ref="C5:D5"/>
    <mergeCell ref="H5:I5"/>
    <mergeCell ref="J5:L5"/>
    <mergeCell ref="C7:D7"/>
    <mergeCell ref="J7:K7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N1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6.85546875" customWidth="1"/>
    <col min="13" max="13" width="10.28515625" customWidth="1"/>
    <col min="14" max="14" width="0.5703125" customWidth="1"/>
  </cols>
  <sheetData>
    <row r="1" spans="1:14" ht="35.25" customHeight="1" x14ac:dyDescent="0.25"/>
    <row r="2" spans="1:14" ht="14.45" customHeight="1" x14ac:dyDescent="0.25">
      <c r="A2" s="24" t="s">
        <v>621</v>
      </c>
      <c r="B2" s="25"/>
      <c r="C2" s="25"/>
      <c r="K2" s="26"/>
      <c r="L2" s="25"/>
      <c r="M2" s="25"/>
      <c r="N2" s="25"/>
    </row>
    <row r="3" spans="1:14" ht="36" customHeight="1" x14ac:dyDescent="0.25">
      <c r="A3" s="27" t="s">
        <v>633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.7" customHeight="1" x14ac:dyDescent="0.25"/>
    <row r="5" spans="1:14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622</v>
      </c>
      <c r="I5" s="22"/>
      <c r="J5" s="29" t="s">
        <v>623</v>
      </c>
      <c r="K5" s="39"/>
      <c r="L5" s="22"/>
      <c r="M5" s="5" t="s">
        <v>61</v>
      </c>
    </row>
    <row r="6" spans="1:14" x14ac:dyDescent="0.25">
      <c r="A6" s="1" t="s">
        <v>6</v>
      </c>
      <c r="B6" s="2">
        <v>24</v>
      </c>
      <c r="C6" s="21">
        <v>0</v>
      </c>
      <c r="D6" s="22"/>
      <c r="E6" s="2">
        <v>0</v>
      </c>
      <c r="F6" s="2">
        <v>0</v>
      </c>
      <c r="G6" s="7" t="s">
        <v>6</v>
      </c>
      <c r="H6" s="9">
        <v>9</v>
      </c>
      <c r="I6" s="8" t="s">
        <v>422</v>
      </c>
      <c r="J6" s="23">
        <v>15</v>
      </c>
      <c r="K6" s="22"/>
      <c r="L6" s="8" t="s">
        <v>423</v>
      </c>
      <c r="M6" s="9">
        <v>24</v>
      </c>
    </row>
    <row r="7" spans="1:14" x14ac:dyDescent="0.25">
      <c r="A7" s="1" t="s">
        <v>50</v>
      </c>
      <c r="B7" s="2">
        <v>0</v>
      </c>
      <c r="C7" s="21">
        <v>0</v>
      </c>
      <c r="D7" s="22"/>
      <c r="E7" s="2">
        <v>0</v>
      </c>
      <c r="F7" s="2">
        <v>0</v>
      </c>
      <c r="G7" s="7" t="s">
        <v>50</v>
      </c>
      <c r="H7" s="9">
        <v>0</v>
      </c>
      <c r="I7" s="8" t="s">
        <v>3</v>
      </c>
      <c r="J7" s="23">
        <v>0</v>
      </c>
      <c r="K7" s="22"/>
      <c r="L7" s="8" t="s">
        <v>3</v>
      </c>
      <c r="M7" s="9">
        <v>0</v>
      </c>
    </row>
    <row r="8" spans="1:14" x14ac:dyDescent="0.25">
      <c r="A8" s="3" t="s">
        <v>53</v>
      </c>
      <c r="B8" s="2">
        <v>24</v>
      </c>
      <c r="E8" s="2">
        <v>0</v>
      </c>
      <c r="F8" s="2">
        <v>0</v>
      </c>
      <c r="G8" s="8" t="s">
        <v>53</v>
      </c>
      <c r="H8" s="9">
        <v>11</v>
      </c>
      <c r="I8" s="8" t="s">
        <v>267</v>
      </c>
      <c r="J8" s="23">
        <v>16</v>
      </c>
      <c r="K8" s="22"/>
      <c r="L8" s="8" t="s">
        <v>624</v>
      </c>
      <c r="M8" s="9">
        <v>27</v>
      </c>
    </row>
    <row r="9" spans="1:14" ht="3.75" customHeight="1" x14ac:dyDescent="0.25"/>
    <row r="10" spans="1:14" ht="0" hidden="1" customHeight="1" x14ac:dyDescent="0.25"/>
  </sheetData>
  <mergeCells count="11">
    <mergeCell ref="A2:C2"/>
    <mergeCell ref="K2:N2"/>
    <mergeCell ref="A3:N3"/>
    <mergeCell ref="C5:D5"/>
    <mergeCell ref="H5:I5"/>
    <mergeCell ref="J5:L5"/>
    <mergeCell ref="C7:D7"/>
    <mergeCell ref="J7:K7"/>
    <mergeCell ref="J8:K8"/>
    <mergeCell ref="C6:D6"/>
    <mergeCell ref="J6:K6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0"/>
  <sheetViews>
    <sheetView showGridLines="0" tabSelected="1" view="pageLayout" topLeftCell="A3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6.85546875" customWidth="1"/>
    <col min="13" max="13" width="10.28515625" customWidth="1"/>
    <col min="14" max="14" width="0.5703125" customWidth="1"/>
  </cols>
  <sheetData>
    <row r="1" spans="1:14" ht="35.25" customHeight="1" x14ac:dyDescent="0.25"/>
    <row r="2" spans="1:14" ht="14.45" customHeight="1" x14ac:dyDescent="0.25">
      <c r="A2" s="24" t="s">
        <v>171</v>
      </c>
      <c r="B2" s="25"/>
      <c r="C2" s="25"/>
      <c r="K2" s="26"/>
      <c r="L2" s="25"/>
      <c r="M2" s="25"/>
      <c r="N2" s="25"/>
    </row>
    <row r="3" spans="1:14" ht="36" customHeight="1" x14ac:dyDescent="0.25">
      <c r="A3" s="27" t="s">
        <v>695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.7" customHeight="1" x14ac:dyDescent="0.25"/>
    <row r="5" spans="1:14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172</v>
      </c>
      <c r="I5" s="22"/>
      <c r="J5" s="29" t="s">
        <v>173</v>
      </c>
      <c r="K5" s="39"/>
      <c r="L5" s="22"/>
      <c r="M5" s="5" t="s">
        <v>61</v>
      </c>
    </row>
    <row r="6" spans="1:14" x14ac:dyDescent="0.25">
      <c r="A6" s="1" t="s">
        <v>4</v>
      </c>
      <c r="B6" s="2">
        <v>28</v>
      </c>
      <c r="C6" s="21">
        <v>0</v>
      </c>
      <c r="D6" s="22"/>
      <c r="E6" s="2">
        <v>1</v>
      </c>
      <c r="F6" s="2">
        <v>0</v>
      </c>
      <c r="G6" s="7" t="s">
        <v>4</v>
      </c>
      <c r="H6" s="9">
        <v>10</v>
      </c>
      <c r="I6" s="8" t="s">
        <v>174</v>
      </c>
      <c r="J6" s="23">
        <v>17</v>
      </c>
      <c r="K6" s="22"/>
      <c r="L6" s="8" t="s">
        <v>175</v>
      </c>
      <c r="M6" s="9">
        <v>27</v>
      </c>
    </row>
    <row r="7" spans="1:14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64</v>
      </c>
      <c r="I7" s="8" t="s">
        <v>64</v>
      </c>
      <c r="J7" s="38" t="s">
        <v>64</v>
      </c>
      <c r="K7" s="22"/>
      <c r="L7" s="8" t="s">
        <v>64</v>
      </c>
      <c r="M7" s="8" t="s">
        <v>64</v>
      </c>
    </row>
    <row r="8" spans="1:14" x14ac:dyDescent="0.25">
      <c r="A8" s="1" t="s">
        <v>10</v>
      </c>
      <c r="B8" s="2">
        <v>945</v>
      </c>
      <c r="C8" s="21">
        <v>0</v>
      </c>
      <c r="D8" s="22"/>
      <c r="E8" s="2">
        <v>13</v>
      </c>
      <c r="F8" s="2">
        <v>0</v>
      </c>
      <c r="G8" s="7" t="s">
        <v>10</v>
      </c>
      <c r="H8" s="9">
        <v>453</v>
      </c>
      <c r="I8" s="8" t="s">
        <v>176</v>
      </c>
      <c r="J8" s="23">
        <v>479</v>
      </c>
      <c r="K8" s="22"/>
      <c r="L8" s="8" t="s">
        <v>177</v>
      </c>
      <c r="M8" s="9">
        <v>932</v>
      </c>
    </row>
    <row r="9" spans="1:14" x14ac:dyDescent="0.25">
      <c r="A9" s="1" t="s">
        <v>12</v>
      </c>
      <c r="B9" s="2">
        <v>4922</v>
      </c>
      <c r="C9" s="21">
        <v>0</v>
      </c>
      <c r="D9" s="22"/>
      <c r="E9" s="2">
        <v>79</v>
      </c>
      <c r="F9" s="2">
        <v>0</v>
      </c>
      <c r="G9" s="7" t="s">
        <v>12</v>
      </c>
      <c r="H9" s="9">
        <v>2748</v>
      </c>
      <c r="I9" s="8" t="s">
        <v>178</v>
      </c>
      <c r="J9" s="23">
        <v>2095</v>
      </c>
      <c r="K9" s="22"/>
      <c r="L9" s="8" t="s">
        <v>179</v>
      </c>
      <c r="M9" s="9">
        <v>4843</v>
      </c>
    </row>
    <row r="10" spans="1:14" x14ac:dyDescent="0.25">
      <c r="A10" s="1" t="s">
        <v>14</v>
      </c>
      <c r="B10" s="2">
        <v>2</v>
      </c>
      <c r="C10" s="21">
        <v>0</v>
      </c>
      <c r="D10" s="22"/>
      <c r="E10" s="3" t="s">
        <v>64</v>
      </c>
      <c r="F10" s="3" t="s">
        <v>64</v>
      </c>
      <c r="G10" s="7" t="s">
        <v>14</v>
      </c>
      <c r="H10" s="8" t="s">
        <v>64</v>
      </c>
      <c r="I10" s="8" t="s">
        <v>64</v>
      </c>
      <c r="J10" s="38" t="s">
        <v>64</v>
      </c>
      <c r="K10" s="22"/>
      <c r="L10" s="8" t="s">
        <v>64</v>
      </c>
      <c r="M10" s="8" t="s">
        <v>64</v>
      </c>
    </row>
    <row r="11" spans="1:14" x14ac:dyDescent="0.25">
      <c r="A11" s="1" t="s">
        <v>16</v>
      </c>
      <c r="B11" s="2">
        <v>4708</v>
      </c>
      <c r="C11" s="21">
        <v>0</v>
      </c>
      <c r="D11" s="22"/>
      <c r="E11" s="2">
        <v>91</v>
      </c>
      <c r="F11" s="2">
        <v>1</v>
      </c>
      <c r="G11" s="7" t="s">
        <v>16</v>
      </c>
      <c r="H11" s="9">
        <v>2450</v>
      </c>
      <c r="I11" s="8" t="s">
        <v>180</v>
      </c>
      <c r="J11" s="23">
        <v>2166</v>
      </c>
      <c r="K11" s="22"/>
      <c r="L11" s="8" t="s">
        <v>181</v>
      </c>
      <c r="M11" s="9">
        <v>4616</v>
      </c>
    </row>
    <row r="12" spans="1:14" x14ac:dyDescent="0.25">
      <c r="A12" s="1" t="s">
        <v>18</v>
      </c>
      <c r="B12" s="2">
        <v>11</v>
      </c>
      <c r="C12" s="21">
        <v>0</v>
      </c>
      <c r="D12" s="22"/>
      <c r="E12" s="2">
        <v>0</v>
      </c>
      <c r="F12" s="2">
        <v>0</v>
      </c>
      <c r="G12" s="7" t="s">
        <v>18</v>
      </c>
      <c r="H12" s="9">
        <v>7</v>
      </c>
      <c r="I12" s="8" t="s">
        <v>182</v>
      </c>
      <c r="J12" s="23">
        <v>4</v>
      </c>
      <c r="K12" s="22"/>
      <c r="L12" s="8" t="s">
        <v>183</v>
      </c>
      <c r="M12" s="9">
        <v>11</v>
      </c>
    </row>
    <row r="13" spans="1:14" x14ac:dyDescent="0.25">
      <c r="A13" s="1" t="s">
        <v>20</v>
      </c>
      <c r="B13" s="2">
        <v>8798</v>
      </c>
      <c r="C13" s="21">
        <v>0</v>
      </c>
      <c r="D13" s="22"/>
      <c r="E13" s="2">
        <v>134</v>
      </c>
      <c r="F13" s="2">
        <v>0</v>
      </c>
      <c r="G13" s="7" t="s">
        <v>20</v>
      </c>
      <c r="H13" s="9">
        <v>4838</v>
      </c>
      <c r="I13" s="8" t="s">
        <v>184</v>
      </c>
      <c r="J13" s="23">
        <v>3826</v>
      </c>
      <c r="K13" s="22"/>
      <c r="L13" s="8" t="s">
        <v>185</v>
      </c>
      <c r="M13" s="9">
        <v>8664</v>
      </c>
    </row>
    <row r="14" spans="1:14" x14ac:dyDescent="0.25">
      <c r="A14" s="1" t="s">
        <v>22</v>
      </c>
      <c r="B14" s="2">
        <v>1243</v>
      </c>
      <c r="C14" s="21">
        <v>0</v>
      </c>
      <c r="D14" s="22"/>
      <c r="E14" s="2">
        <v>31</v>
      </c>
      <c r="F14" s="2">
        <v>0</v>
      </c>
      <c r="G14" s="7" t="s">
        <v>22</v>
      </c>
      <c r="H14" s="9">
        <v>668</v>
      </c>
      <c r="I14" s="8" t="s">
        <v>186</v>
      </c>
      <c r="J14" s="23">
        <v>544</v>
      </c>
      <c r="K14" s="22"/>
      <c r="L14" s="8" t="s">
        <v>187</v>
      </c>
      <c r="M14" s="9">
        <v>1212</v>
      </c>
    </row>
    <row r="15" spans="1:14" x14ac:dyDescent="0.25">
      <c r="A15" s="1" t="s">
        <v>24</v>
      </c>
      <c r="B15" s="2">
        <v>9367</v>
      </c>
      <c r="C15" s="21">
        <v>0</v>
      </c>
      <c r="D15" s="22"/>
      <c r="E15" s="2">
        <v>146</v>
      </c>
      <c r="F15" s="2">
        <v>1</v>
      </c>
      <c r="G15" s="7" t="s">
        <v>24</v>
      </c>
      <c r="H15" s="9">
        <v>4866</v>
      </c>
      <c r="I15" s="8" t="s">
        <v>188</v>
      </c>
      <c r="J15" s="23">
        <v>4354</v>
      </c>
      <c r="K15" s="22"/>
      <c r="L15" s="8" t="s">
        <v>189</v>
      </c>
      <c r="M15" s="9">
        <v>9220</v>
      </c>
    </row>
    <row r="16" spans="1:14" x14ac:dyDescent="0.25">
      <c r="A16" s="1" t="s">
        <v>26</v>
      </c>
      <c r="B16" s="2">
        <v>368</v>
      </c>
      <c r="C16" s="21">
        <v>0</v>
      </c>
      <c r="D16" s="22"/>
      <c r="E16" s="2">
        <v>7</v>
      </c>
      <c r="F16" s="2">
        <v>0</v>
      </c>
      <c r="G16" s="7" t="s">
        <v>26</v>
      </c>
      <c r="H16" s="9">
        <v>177</v>
      </c>
      <c r="I16" s="8" t="s">
        <v>190</v>
      </c>
      <c r="J16" s="23">
        <v>184</v>
      </c>
      <c r="K16" s="22"/>
      <c r="L16" s="8" t="s">
        <v>191</v>
      </c>
      <c r="M16" s="9">
        <v>361</v>
      </c>
    </row>
    <row r="17" spans="1:13" x14ac:dyDescent="0.25">
      <c r="A17" s="1" t="s">
        <v>28</v>
      </c>
      <c r="B17" s="2">
        <v>991</v>
      </c>
      <c r="C17" s="21">
        <v>0</v>
      </c>
      <c r="D17" s="22"/>
      <c r="E17" s="2">
        <v>14</v>
      </c>
      <c r="F17" s="2">
        <v>0</v>
      </c>
      <c r="G17" s="7" t="s">
        <v>28</v>
      </c>
      <c r="H17" s="9">
        <v>502</v>
      </c>
      <c r="I17" s="8" t="s">
        <v>192</v>
      </c>
      <c r="J17" s="23">
        <v>475</v>
      </c>
      <c r="K17" s="22"/>
      <c r="L17" s="8" t="s">
        <v>193</v>
      </c>
      <c r="M17" s="9">
        <v>977</v>
      </c>
    </row>
    <row r="18" spans="1:13" x14ac:dyDescent="0.25">
      <c r="A18" s="1" t="s">
        <v>30</v>
      </c>
      <c r="B18" s="2">
        <v>7976</v>
      </c>
      <c r="C18" s="21">
        <v>0</v>
      </c>
      <c r="D18" s="22"/>
      <c r="E18" s="2">
        <v>115</v>
      </c>
      <c r="F18" s="2">
        <v>0</v>
      </c>
      <c r="G18" s="7" t="s">
        <v>30</v>
      </c>
      <c r="H18" s="9">
        <v>4132</v>
      </c>
      <c r="I18" s="8" t="s">
        <v>194</v>
      </c>
      <c r="J18" s="23">
        <v>3729</v>
      </c>
      <c r="K18" s="22"/>
      <c r="L18" s="8" t="s">
        <v>195</v>
      </c>
      <c r="M18" s="9">
        <v>7861</v>
      </c>
    </row>
    <row r="19" spans="1:13" x14ac:dyDescent="0.25">
      <c r="A19" s="1" t="s">
        <v>32</v>
      </c>
      <c r="B19" s="2">
        <v>3045</v>
      </c>
      <c r="C19" s="21">
        <v>0</v>
      </c>
      <c r="D19" s="22"/>
      <c r="E19" s="2">
        <v>60</v>
      </c>
      <c r="F19" s="2">
        <v>0</v>
      </c>
      <c r="G19" s="7" t="s">
        <v>32</v>
      </c>
      <c r="H19" s="9">
        <v>1493</v>
      </c>
      <c r="I19" s="8" t="s">
        <v>196</v>
      </c>
      <c r="J19" s="23">
        <v>1492</v>
      </c>
      <c r="K19" s="22"/>
      <c r="L19" s="8" t="s">
        <v>197</v>
      </c>
      <c r="M19" s="9">
        <v>2985</v>
      </c>
    </row>
    <row r="20" spans="1:13" x14ac:dyDescent="0.25">
      <c r="A20" s="1" t="s">
        <v>34</v>
      </c>
      <c r="B20" s="2">
        <v>62</v>
      </c>
      <c r="C20" s="21">
        <v>0</v>
      </c>
      <c r="D20" s="22"/>
      <c r="E20" s="2">
        <v>3</v>
      </c>
      <c r="F20" s="2">
        <v>0</v>
      </c>
      <c r="G20" s="7" t="s">
        <v>34</v>
      </c>
      <c r="H20" s="9">
        <v>32</v>
      </c>
      <c r="I20" s="8" t="s">
        <v>198</v>
      </c>
      <c r="J20" s="23">
        <v>27</v>
      </c>
      <c r="K20" s="22"/>
      <c r="L20" s="8" t="s">
        <v>199</v>
      </c>
      <c r="M20" s="9">
        <v>59</v>
      </c>
    </row>
    <row r="21" spans="1:13" x14ac:dyDescent="0.25">
      <c r="A21" s="1" t="s">
        <v>36</v>
      </c>
      <c r="B21" s="2">
        <v>160</v>
      </c>
      <c r="C21" s="21">
        <v>0</v>
      </c>
      <c r="D21" s="22"/>
      <c r="E21" s="2">
        <v>4</v>
      </c>
      <c r="F21" s="2">
        <v>0</v>
      </c>
      <c r="G21" s="7" t="s">
        <v>36</v>
      </c>
      <c r="H21" s="9">
        <v>81</v>
      </c>
      <c r="I21" s="8" t="s">
        <v>200</v>
      </c>
      <c r="J21" s="23">
        <v>75</v>
      </c>
      <c r="K21" s="22"/>
      <c r="L21" s="8" t="s">
        <v>201</v>
      </c>
      <c r="M21" s="9">
        <v>156</v>
      </c>
    </row>
    <row r="22" spans="1:13" x14ac:dyDescent="0.25">
      <c r="A22" s="1" t="s">
        <v>38</v>
      </c>
      <c r="B22" s="2">
        <v>46</v>
      </c>
      <c r="C22" s="21">
        <v>0</v>
      </c>
      <c r="D22" s="22"/>
      <c r="E22" s="2">
        <v>0</v>
      </c>
      <c r="F22" s="2">
        <v>0</v>
      </c>
      <c r="G22" s="7" t="s">
        <v>38</v>
      </c>
      <c r="H22" s="9">
        <v>9</v>
      </c>
      <c r="I22" s="8" t="s">
        <v>202</v>
      </c>
      <c r="J22" s="23">
        <v>37</v>
      </c>
      <c r="K22" s="22"/>
      <c r="L22" s="8" t="s">
        <v>203</v>
      </c>
      <c r="M22" s="9">
        <v>46</v>
      </c>
    </row>
    <row r="23" spans="1:13" x14ac:dyDescent="0.25">
      <c r="A23" s="1" t="s">
        <v>40</v>
      </c>
      <c r="B23" s="2">
        <v>7408</v>
      </c>
      <c r="C23" s="21">
        <v>0</v>
      </c>
      <c r="D23" s="22"/>
      <c r="E23" s="2">
        <v>123</v>
      </c>
      <c r="F23" s="2">
        <v>1</v>
      </c>
      <c r="G23" s="7" t="s">
        <v>40</v>
      </c>
      <c r="H23" s="9">
        <v>4035</v>
      </c>
      <c r="I23" s="8" t="s">
        <v>204</v>
      </c>
      <c r="J23" s="23">
        <v>3249</v>
      </c>
      <c r="K23" s="22"/>
      <c r="L23" s="8" t="s">
        <v>205</v>
      </c>
      <c r="M23" s="9">
        <v>7284</v>
      </c>
    </row>
    <row r="24" spans="1:13" x14ac:dyDescent="0.25">
      <c r="A24" s="1" t="s">
        <v>42</v>
      </c>
      <c r="B24" s="2">
        <v>8909</v>
      </c>
      <c r="C24" s="21">
        <v>0</v>
      </c>
      <c r="D24" s="22"/>
      <c r="E24" s="2">
        <v>129</v>
      </c>
      <c r="F24" s="2">
        <v>0</v>
      </c>
      <c r="G24" s="7" t="s">
        <v>42</v>
      </c>
      <c r="H24" s="9">
        <v>4591</v>
      </c>
      <c r="I24" s="8" t="s">
        <v>206</v>
      </c>
      <c r="J24" s="23">
        <v>4189</v>
      </c>
      <c r="K24" s="22"/>
      <c r="L24" s="8" t="s">
        <v>207</v>
      </c>
      <c r="M24" s="9">
        <v>8780</v>
      </c>
    </row>
    <row r="25" spans="1:13" x14ac:dyDescent="0.25">
      <c r="A25" s="1" t="s">
        <v>44</v>
      </c>
      <c r="B25" s="2">
        <v>4811</v>
      </c>
      <c r="C25" s="21">
        <v>0</v>
      </c>
      <c r="D25" s="22"/>
      <c r="E25" s="2">
        <v>70</v>
      </c>
      <c r="F25" s="2">
        <v>0</v>
      </c>
      <c r="G25" s="7" t="s">
        <v>44</v>
      </c>
      <c r="H25" s="9">
        <v>2408</v>
      </c>
      <c r="I25" s="8" t="s">
        <v>208</v>
      </c>
      <c r="J25" s="23">
        <v>2333</v>
      </c>
      <c r="K25" s="22"/>
      <c r="L25" s="8" t="s">
        <v>209</v>
      </c>
      <c r="M25" s="9">
        <v>4741</v>
      </c>
    </row>
    <row r="26" spans="1:13" x14ac:dyDescent="0.25">
      <c r="A26" s="1" t="s">
        <v>46</v>
      </c>
      <c r="B26" s="2">
        <v>555</v>
      </c>
      <c r="C26" s="21">
        <v>0</v>
      </c>
      <c r="D26" s="22"/>
      <c r="E26" s="2">
        <v>13</v>
      </c>
      <c r="F26" s="2">
        <v>0</v>
      </c>
      <c r="G26" s="7" t="s">
        <v>46</v>
      </c>
      <c r="H26" s="9">
        <v>304</v>
      </c>
      <c r="I26" s="8" t="s">
        <v>210</v>
      </c>
      <c r="J26" s="23">
        <v>238</v>
      </c>
      <c r="K26" s="22"/>
      <c r="L26" s="8" t="s">
        <v>211</v>
      </c>
      <c r="M26" s="9">
        <v>542</v>
      </c>
    </row>
    <row r="27" spans="1:13" x14ac:dyDescent="0.25">
      <c r="A27" s="1" t="s">
        <v>48</v>
      </c>
      <c r="B27" s="2">
        <v>13</v>
      </c>
      <c r="C27" s="21">
        <v>0</v>
      </c>
      <c r="D27" s="22"/>
      <c r="E27" s="2">
        <v>1</v>
      </c>
      <c r="F27" s="2">
        <v>0</v>
      </c>
      <c r="G27" s="7" t="s">
        <v>48</v>
      </c>
      <c r="H27" s="9">
        <v>9</v>
      </c>
      <c r="I27" s="8" t="s">
        <v>212</v>
      </c>
      <c r="J27" s="23">
        <v>3</v>
      </c>
      <c r="K27" s="22"/>
      <c r="L27" s="8" t="s">
        <v>213</v>
      </c>
      <c r="M27" s="9">
        <v>12</v>
      </c>
    </row>
    <row r="28" spans="1:13" x14ac:dyDescent="0.25">
      <c r="A28" s="3" t="s">
        <v>53</v>
      </c>
      <c r="B28" s="2">
        <v>64369</v>
      </c>
      <c r="E28" s="2">
        <v>1034</v>
      </c>
      <c r="F28" s="2">
        <v>3</v>
      </c>
      <c r="G28" s="8" t="s">
        <v>53</v>
      </c>
      <c r="H28" s="9">
        <v>33814</v>
      </c>
      <c r="I28" s="8" t="s">
        <v>214</v>
      </c>
      <c r="J28" s="23">
        <v>29518</v>
      </c>
      <c r="K28" s="22"/>
      <c r="L28" s="8" t="s">
        <v>215</v>
      </c>
      <c r="M28" s="9">
        <v>63332</v>
      </c>
    </row>
    <row r="29" spans="1:13" ht="3.75" customHeight="1" x14ac:dyDescent="0.25"/>
    <row r="30" spans="1:13" ht="0" hidden="1" customHeight="1" x14ac:dyDescent="0.25"/>
  </sheetData>
  <mergeCells count="51">
    <mergeCell ref="A2:C2"/>
    <mergeCell ref="K2:N2"/>
    <mergeCell ref="A3:N3"/>
    <mergeCell ref="C5:D5"/>
    <mergeCell ref="H5:I5"/>
    <mergeCell ref="J5:L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8:K28"/>
    <mergeCell ref="C25:D25"/>
    <mergeCell ref="J25:K25"/>
    <mergeCell ref="C26:D26"/>
    <mergeCell ref="J26:K26"/>
    <mergeCell ref="C27:D27"/>
    <mergeCell ref="J27:K27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0"/>
  <sheetViews>
    <sheetView showGridLines="0" tabSelected="1" view="pageLayout" topLeftCell="A3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6.85546875" customWidth="1"/>
    <col min="13" max="13" width="10.28515625" customWidth="1"/>
    <col min="14" max="14" width="0.5703125" customWidth="1"/>
  </cols>
  <sheetData>
    <row r="1" spans="1:14" ht="35.25" customHeight="1" x14ac:dyDescent="0.25"/>
    <row r="2" spans="1:14" ht="14.45" customHeight="1" x14ac:dyDescent="0.25">
      <c r="A2" s="24" t="s">
        <v>216</v>
      </c>
      <c r="B2" s="25"/>
      <c r="C2" s="25"/>
      <c r="K2" s="26"/>
      <c r="L2" s="25"/>
      <c r="M2" s="25"/>
      <c r="N2" s="25"/>
    </row>
    <row r="3" spans="1:14" ht="36" customHeight="1" x14ac:dyDescent="0.25">
      <c r="A3" s="27" t="s">
        <v>694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.7" customHeight="1" x14ac:dyDescent="0.25"/>
    <row r="5" spans="1:14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217</v>
      </c>
      <c r="I5" s="22"/>
      <c r="J5" s="29" t="s">
        <v>218</v>
      </c>
      <c r="K5" s="39"/>
      <c r="L5" s="22"/>
      <c r="M5" s="5" t="s">
        <v>61</v>
      </c>
    </row>
    <row r="6" spans="1:14" x14ac:dyDescent="0.25">
      <c r="A6" s="1" t="s">
        <v>4</v>
      </c>
      <c r="B6" s="2">
        <v>28</v>
      </c>
      <c r="C6" s="21">
        <v>0</v>
      </c>
      <c r="D6" s="22"/>
      <c r="E6" s="2">
        <v>2</v>
      </c>
      <c r="F6" s="2">
        <v>0</v>
      </c>
      <c r="G6" s="7" t="s">
        <v>4</v>
      </c>
      <c r="H6" s="9">
        <v>14</v>
      </c>
      <c r="I6" s="8" t="s">
        <v>219</v>
      </c>
      <c r="J6" s="23">
        <v>12</v>
      </c>
      <c r="K6" s="22"/>
      <c r="L6" s="8" t="s">
        <v>220</v>
      </c>
      <c r="M6" s="9">
        <v>26</v>
      </c>
    </row>
    <row r="7" spans="1:14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64</v>
      </c>
      <c r="I7" s="8" t="s">
        <v>64</v>
      </c>
      <c r="J7" s="38" t="s">
        <v>64</v>
      </c>
      <c r="K7" s="22"/>
      <c r="L7" s="8" t="s">
        <v>64</v>
      </c>
      <c r="M7" s="8" t="s">
        <v>64</v>
      </c>
    </row>
    <row r="8" spans="1:14" x14ac:dyDescent="0.25">
      <c r="A8" s="1" t="s">
        <v>10</v>
      </c>
      <c r="B8" s="2">
        <v>945</v>
      </c>
      <c r="C8" s="21">
        <v>0</v>
      </c>
      <c r="D8" s="22"/>
      <c r="E8" s="2">
        <v>78</v>
      </c>
      <c r="F8" s="2">
        <v>0</v>
      </c>
      <c r="G8" s="7" t="s">
        <v>10</v>
      </c>
      <c r="H8" s="9">
        <v>500</v>
      </c>
      <c r="I8" s="8" t="s">
        <v>221</v>
      </c>
      <c r="J8" s="23">
        <v>367</v>
      </c>
      <c r="K8" s="22"/>
      <c r="L8" s="8" t="s">
        <v>222</v>
      </c>
      <c r="M8" s="9">
        <v>867</v>
      </c>
    </row>
    <row r="9" spans="1:14" x14ac:dyDescent="0.25">
      <c r="A9" s="1" t="s">
        <v>12</v>
      </c>
      <c r="B9" s="2">
        <v>4922</v>
      </c>
      <c r="C9" s="21">
        <v>0</v>
      </c>
      <c r="D9" s="22"/>
      <c r="E9" s="2">
        <v>234</v>
      </c>
      <c r="F9" s="2">
        <v>0</v>
      </c>
      <c r="G9" s="7" t="s">
        <v>12</v>
      </c>
      <c r="H9" s="9">
        <v>3209</v>
      </c>
      <c r="I9" s="8" t="s">
        <v>223</v>
      </c>
      <c r="J9" s="23">
        <v>1479</v>
      </c>
      <c r="K9" s="22"/>
      <c r="L9" s="8" t="s">
        <v>224</v>
      </c>
      <c r="M9" s="9">
        <v>4688</v>
      </c>
    </row>
    <row r="10" spans="1:14" x14ac:dyDescent="0.25">
      <c r="A10" s="1" t="s">
        <v>14</v>
      </c>
      <c r="B10" s="2">
        <v>2</v>
      </c>
      <c r="C10" s="21">
        <v>0</v>
      </c>
      <c r="D10" s="22"/>
      <c r="E10" s="3" t="s">
        <v>64</v>
      </c>
      <c r="F10" s="3" t="s">
        <v>64</v>
      </c>
      <c r="G10" s="7" t="s">
        <v>14</v>
      </c>
      <c r="H10" s="8" t="s">
        <v>64</v>
      </c>
      <c r="I10" s="8" t="s">
        <v>64</v>
      </c>
      <c r="J10" s="38" t="s">
        <v>64</v>
      </c>
      <c r="K10" s="22"/>
      <c r="L10" s="8" t="s">
        <v>64</v>
      </c>
      <c r="M10" s="8" t="s">
        <v>64</v>
      </c>
    </row>
    <row r="11" spans="1:14" x14ac:dyDescent="0.25">
      <c r="A11" s="1" t="s">
        <v>16</v>
      </c>
      <c r="B11" s="2">
        <v>4708</v>
      </c>
      <c r="C11" s="21">
        <v>0</v>
      </c>
      <c r="D11" s="22"/>
      <c r="E11" s="2">
        <v>297</v>
      </c>
      <c r="F11" s="2">
        <v>0</v>
      </c>
      <c r="G11" s="7" t="s">
        <v>16</v>
      </c>
      <c r="H11" s="9">
        <v>3087</v>
      </c>
      <c r="I11" s="8" t="s">
        <v>225</v>
      </c>
      <c r="J11" s="23">
        <v>1324</v>
      </c>
      <c r="K11" s="22"/>
      <c r="L11" s="8" t="s">
        <v>226</v>
      </c>
      <c r="M11" s="9">
        <v>4411</v>
      </c>
    </row>
    <row r="12" spans="1:14" x14ac:dyDescent="0.25">
      <c r="A12" s="1" t="s">
        <v>18</v>
      </c>
      <c r="B12" s="2">
        <v>11</v>
      </c>
      <c r="C12" s="21">
        <v>0</v>
      </c>
      <c r="D12" s="22"/>
      <c r="E12" s="2">
        <v>1</v>
      </c>
      <c r="F12" s="2">
        <v>0</v>
      </c>
      <c r="G12" s="7" t="s">
        <v>18</v>
      </c>
      <c r="H12" s="9">
        <v>5</v>
      </c>
      <c r="I12" s="8" t="s">
        <v>227</v>
      </c>
      <c r="J12" s="23">
        <v>5</v>
      </c>
      <c r="K12" s="22"/>
      <c r="L12" s="8" t="s">
        <v>227</v>
      </c>
      <c r="M12" s="9">
        <v>10</v>
      </c>
    </row>
    <row r="13" spans="1:14" x14ac:dyDescent="0.25">
      <c r="A13" s="1" t="s">
        <v>20</v>
      </c>
      <c r="B13" s="2">
        <v>8798</v>
      </c>
      <c r="C13" s="21">
        <v>0</v>
      </c>
      <c r="D13" s="22"/>
      <c r="E13" s="2">
        <v>757</v>
      </c>
      <c r="F13" s="2">
        <v>1</v>
      </c>
      <c r="G13" s="7" t="s">
        <v>20</v>
      </c>
      <c r="H13" s="9">
        <v>4886</v>
      </c>
      <c r="I13" s="8" t="s">
        <v>228</v>
      </c>
      <c r="J13" s="23">
        <v>3154</v>
      </c>
      <c r="K13" s="22"/>
      <c r="L13" s="8" t="s">
        <v>229</v>
      </c>
      <c r="M13" s="9">
        <v>8040</v>
      </c>
    </row>
    <row r="14" spans="1:14" x14ac:dyDescent="0.25">
      <c r="A14" s="1" t="s">
        <v>22</v>
      </c>
      <c r="B14" s="2">
        <v>1243</v>
      </c>
      <c r="C14" s="21">
        <v>0</v>
      </c>
      <c r="D14" s="22"/>
      <c r="E14" s="2">
        <v>81</v>
      </c>
      <c r="F14" s="2">
        <v>0</v>
      </c>
      <c r="G14" s="7" t="s">
        <v>22</v>
      </c>
      <c r="H14" s="9">
        <v>777</v>
      </c>
      <c r="I14" s="8" t="s">
        <v>230</v>
      </c>
      <c r="J14" s="23">
        <v>385</v>
      </c>
      <c r="K14" s="22"/>
      <c r="L14" s="8" t="s">
        <v>231</v>
      </c>
      <c r="M14" s="9">
        <v>1162</v>
      </c>
    </row>
    <row r="15" spans="1:14" x14ac:dyDescent="0.25">
      <c r="A15" s="1" t="s">
        <v>24</v>
      </c>
      <c r="B15" s="2">
        <v>9367</v>
      </c>
      <c r="C15" s="21">
        <v>0</v>
      </c>
      <c r="D15" s="22"/>
      <c r="E15" s="2">
        <v>521</v>
      </c>
      <c r="F15" s="2">
        <v>0</v>
      </c>
      <c r="G15" s="7" t="s">
        <v>24</v>
      </c>
      <c r="H15" s="9">
        <v>6113</v>
      </c>
      <c r="I15" s="8" t="s">
        <v>232</v>
      </c>
      <c r="J15" s="23">
        <v>2733</v>
      </c>
      <c r="K15" s="22"/>
      <c r="L15" s="8" t="s">
        <v>233</v>
      </c>
      <c r="M15" s="9">
        <v>8846</v>
      </c>
    </row>
    <row r="16" spans="1:14" x14ac:dyDescent="0.25">
      <c r="A16" s="1" t="s">
        <v>26</v>
      </c>
      <c r="B16" s="2">
        <v>368</v>
      </c>
      <c r="C16" s="21">
        <v>0</v>
      </c>
      <c r="D16" s="22"/>
      <c r="E16" s="2">
        <v>45</v>
      </c>
      <c r="F16" s="2">
        <v>0</v>
      </c>
      <c r="G16" s="7" t="s">
        <v>26</v>
      </c>
      <c r="H16" s="9">
        <v>193</v>
      </c>
      <c r="I16" s="8" t="s">
        <v>234</v>
      </c>
      <c r="J16" s="23">
        <v>130</v>
      </c>
      <c r="K16" s="22"/>
      <c r="L16" s="8" t="s">
        <v>235</v>
      </c>
      <c r="M16" s="9">
        <v>323</v>
      </c>
    </row>
    <row r="17" spans="1:13" x14ac:dyDescent="0.25">
      <c r="A17" s="1" t="s">
        <v>28</v>
      </c>
      <c r="B17" s="2">
        <v>991</v>
      </c>
      <c r="C17" s="21">
        <v>0</v>
      </c>
      <c r="D17" s="22"/>
      <c r="E17" s="2">
        <v>38</v>
      </c>
      <c r="F17" s="2">
        <v>0</v>
      </c>
      <c r="G17" s="7" t="s">
        <v>28</v>
      </c>
      <c r="H17" s="9">
        <v>642</v>
      </c>
      <c r="I17" s="8" t="s">
        <v>236</v>
      </c>
      <c r="J17" s="23">
        <v>311</v>
      </c>
      <c r="K17" s="22"/>
      <c r="L17" s="8" t="s">
        <v>237</v>
      </c>
      <c r="M17" s="9">
        <v>953</v>
      </c>
    </row>
    <row r="18" spans="1:13" x14ac:dyDescent="0.25">
      <c r="A18" s="1" t="s">
        <v>30</v>
      </c>
      <c r="B18" s="2">
        <v>7976</v>
      </c>
      <c r="C18" s="21">
        <v>0</v>
      </c>
      <c r="D18" s="22"/>
      <c r="E18" s="2">
        <v>532</v>
      </c>
      <c r="F18" s="2">
        <v>0</v>
      </c>
      <c r="G18" s="7" t="s">
        <v>30</v>
      </c>
      <c r="H18" s="9">
        <v>4764</v>
      </c>
      <c r="I18" s="8" t="s">
        <v>238</v>
      </c>
      <c r="J18" s="23">
        <v>2680</v>
      </c>
      <c r="K18" s="22"/>
      <c r="L18" s="8" t="s">
        <v>239</v>
      </c>
      <c r="M18" s="9">
        <v>7444</v>
      </c>
    </row>
    <row r="19" spans="1:13" x14ac:dyDescent="0.25">
      <c r="A19" s="1" t="s">
        <v>32</v>
      </c>
      <c r="B19" s="2">
        <v>3045</v>
      </c>
      <c r="C19" s="21">
        <v>0</v>
      </c>
      <c r="D19" s="22"/>
      <c r="E19" s="2">
        <v>287</v>
      </c>
      <c r="F19" s="2">
        <v>0</v>
      </c>
      <c r="G19" s="7" t="s">
        <v>32</v>
      </c>
      <c r="H19" s="9">
        <v>1647</v>
      </c>
      <c r="I19" s="8" t="s">
        <v>240</v>
      </c>
      <c r="J19" s="23">
        <v>1111</v>
      </c>
      <c r="K19" s="22"/>
      <c r="L19" s="8" t="s">
        <v>241</v>
      </c>
      <c r="M19" s="9">
        <v>2758</v>
      </c>
    </row>
    <row r="20" spans="1:13" x14ac:dyDescent="0.25">
      <c r="A20" s="1" t="s">
        <v>34</v>
      </c>
      <c r="B20" s="2">
        <v>62</v>
      </c>
      <c r="C20" s="21">
        <v>0</v>
      </c>
      <c r="D20" s="22"/>
      <c r="E20" s="2">
        <v>6</v>
      </c>
      <c r="F20" s="2">
        <v>0</v>
      </c>
      <c r="G20" s="7" t="s">
        <v>34</v>
      </c>
      <c r="H20" s="9">
        <v>44</v>
      </c>
      <c r="I20" s="8" t="s">
        <v>242</v>
      </c>
      <c r="J20" s="23">
        <v>12</v>
      </c>
      <c r="K20" s="22"/>
      <c r="L20" s="8" t="s">
        <v>243</v>
      </c>
      <c r="M20" s="9">
        <v>56</v>
      </c>
    </row>
    <row r="21" spans="1:13" x14ac:dyDescent="0.25">
      <c r="A21" s="1" t="s">
        <v>36</v>
      </c>
      <c r="B21" s="2">
        <v>160</v>
      </c>
      <c r="C21" s="21">
        <v>0</v>
      </c>
      <c r="D21" s="22"/>
      <c r="E21" s="2">
        <v>16</v>
      </c>
      <c r="F21" s="2">
        <v>0</v>
      </c>
      <c r="G21" s="7" t="s">
        <v>36</v>
      </c>
      <c r="H21" s="9">
        <v>77</v>
      </c>
      <c r="I21" s="8" t="s">
        <v>244</v>
      </c>
      <c r="J21" s="23">
        <v>67</v>
      </c>
      <c r="K21" s="22"/>
      <c r="L21" s="8" t="s">
        <v>245</v>
      </c>
      <c r="M21" s="9">
        <v>144</v>
      </c>
    </row>
    <row r="22" spans="1:13" x14ac:dyDescent="0.25">
      <c r="A22" s="1" t="s">
        <v>38</v>
      </c>
      <c r="B22" s="2">
        <v>46</v>
      </c>
      <c r="C22" s="21">
        <v>0</v>
      </c>
      <c r="D22" s="22"/>
      <c r="E22" s="2">
        <v>7</v>
      </c>
      <c r="F22" s="2">
        <v>0</v>
      </c>
      <c r="G22" s="7" t="s">
        <v>38</v>
      </c>
      <c r="H22" s="9">
        <v>29</v>
      </c>
      <c r="I22" s="8" t="s">
        <v>246</v>
      </c>
      <c r="J22" s="23">
        <v>10</v>
      </c>
      <c r="K22" s="22"/>
      <c r="L22" s="8" t="s">
        <v>247</v>
      </c>
      <c r="M22" s="9">
        <v>39</v>
      </c>
    </row>
    <row r="23" spans="1:13" x14ac:dyDescent="0.25">
      <c r="A23" s="1" t="s">
        <v>40</v>
      </c>
      <c r="B23" s="2">
        <v>7408</v>
      </c>
      <c r="C23" s="21">
        <v>0</v>
      </c>
      <c r="D23" s="22"/>
      <c r="E23" s="2">
        <v>381</v>
      </c>
      <c r="F23" s="2">
        <v>0</v>
      </c>
      <c r="G23" s="7" t="s">
        <v>40</v>
      </c>
      <c r="H23" s="9">
        <v>5107</v>
      </c>
      <c r="I23" s="8" t="s">
        <v>248</v>
      </c>
      <c r="J23" s="23">
        <v>1920</v>
      </c>
      <c r="K23" s="22"/>
      <c r="L23" s="8" t="s">
        <v>249</v>
      </c>
      <c r="M23" s="9">
        <v>7027</v>
      </c>
    </row>
    <row r="24" spans="1:13" x14ac:dyDescent="0.25">
      <c r="A24" s="1" t="s">
        <v>42</v>
      </c>
      <c r="B24" s="2">
        <v>8909</v>
      </c>
      <c r="C24" s="21">
        <v>0</v>
      </c>
      <c r="D24" s="22"/>
      <c r="E24" s="2">
        <v>477</v>
      </c>
      <c r="F24" s="2">
        <v>1</v>
      </c>
      <c r="G24" s="7" t="s">
        <v>42</v>
      </c>
      <c r="H24" s="9">
        <v>5980</v>
      </c>
      <c r="I24" s="8" t="s">
        <v>250</v>
      </c>
      <c r="J24" s="23">
        <v>2451</v>
      </c>
      <c r="K24" s="22"/>
      <c r="L24" s="8" t="s">
        <v>251</v>
      </c>
      <c r="M24" s="9">
        <v>8431</v>
      </c>
    </row>
    <row r="25" spans="1:13" x14ac:dyDescent="0.25">
      <c r="A25" s="1" t="s">
        <v>44</v>
      </c>
      <c r="B25" s="2">
        <v>4811</v>
      </c>
      <c r="C25" s="21">
        <v>0</v>
      </c>
      <c r="D25" s="22"/>
      <c r="E25" s="2">
        <v>317</v>
      </c>
      <c r="F25" s="2">
        <v>0</v>
      </c>
      <c r="G25" s="7" t="s">
        <v>44</v>
      </c>
      <c r="H25" s="9">
        <v>3037</v>
      </c>
      <c r="I25" s="8" t="s">
        <v>252</v>
      </c>
      <c r="J25" s="23">
        <v>1457</v>
      </c>
      <c r="K25" s="22"/>
      <c r="L25" s="8" t="s">
        <v>253</v>
      </c>
      <c r="M25" s="9">
        <v>4494</v>
      </c>
    </row>
    <row r="26" spans="1:13" x14ac:dyDescent="0.25">
      <c r="A26" s="1" t="s">
        <v>46</v>
      </c>
      <c r="B26" s="2">
        <v>555</v>
      </c>
      <c r="C26" s="21">
        <v>0</v>
      </c>
      <c r="D26" s="22"/>
      <c r="E26" s="2">
        <v>45</v>
      </c>
      <c r="F26" s="2">
        <v>0</v>
      </c>
      <c r="G26" s="7" t="s">
        <v>46</v>
      </c>
      <c r="H26" s="9">
        <v>362</v>
      </c>
      <c r="I26" s="8" t="s">
        <v>254</v>
      </c>
      <c r="J26" s="23">
        <v>148</v>
      </c>
      <c r="K26" s="22"/>
      <c r="L26" s="8" t="s">
        <v>255</v>
      </c>
      <c r="M26" s="9">
        <v>510</v>
      </c>
    </row>
    <row r="27" spans="1:13" x14ac:dyDescent="0.25">
      <c r="A27" s="1" t="s">
        <v>48</v>
      </c>
      <c r="B27" s="2">
        <v>13</v>
      </c>
      <c r="C27" s="21">
        <v>0</v>
      </c>
      <c r="D27" s="22"/>
      <c r="E27" s="2">
        <v>1</v>
      </c>
      <c r="F27" s="2">
        <v>0</v>
      </c>
      <c r="G27" s="7" t="s">
        <v>48</v>
      </c>
      <c r="H27" s="9">
        <v>11</v>
      </c>
      <c r="I27" s="8" t="s">
        <v>256</v>
      </c>
      <c r="J27" s="23">
        <v>1</v>
      </c>
      <c r="K27" s="22"/>
      <c r="L27" s="8" t="s">
        <v>257</v>
      </c>
      <c r="M27" s="9">
        <v>12</v>
      </c>
    </row>
    <row r="28" spans="1:13" x14ac:dyDescent="0.25">
      <c r="A28" s="3" t="s">
        <v>53</v>
      </c>
      <c r="B28" s="2">
        <v>64369</v>
      </c>
      <c r="E28" s="2">
        <v>4123</v>
      </c>
      <c r="F28" s="2">
        <v>2</v>
      </c>
      <c r="G28" s="8" t="s">
        <v>53</v>
      </c>
      <c r="H28" s="9">
        <v>40487</v>
      </c>
      <c r="I28" s="8" t="s">
        <v>258</v>
      </c>
      <c r="J28" s="23">
        <v>19757</v>
      </c>
      <c r="K28" s="22"/>
      <c r="L28" s="8" t="s">
        <v>259</v>
      </c>
      <c r="M28" s="9">
        <v>60244</v>
      </c>
    </row>
    <row r="29" spans="1:13" ht="3.75" customHeight="1" x14ac:dyDescent="0.25"/>
    <row r="30" spans="1:13" ht="0" hidden="1" customHeight="1" x14ac:dyDescent="0.25"/>
  </sheetData>
  <mergeCells count="51">
    <mergeCell ref="A2:C2"/>
    <mergeCell ref="K2:N2"/>
    <mergeCell ref="A3:N3"/>
    <mergeCell ref="C5:D5"/>
    <mergeCell ref="H5:I5"/>
    <mergeCell ref="J5:L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8:K28"/>
    <mergeCell ref="C25:D25"/>
    <mergeCell ref="J25:K25"/>
    <mergeCell ref="C26:D26"/>
    <mergeCell ref="J26:K26"/>
    <mergeCell ref="C27:D27"/>
    <mergeCell ref="J27:K27"/>
  </mergeCells>
  <pageMargins left="0.25" right="0.25" top="0.25" bottom="0.25" header="0.25" footer="0.25"/>
  <pageSetup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0"/>
  <sheetViews>
    <sheetView showGridLines="0" tabSelected="1" view="pageLayout" zoomScale="85" zoomScaleNormal="100" zoomScalePageLayoutView="85" workbookViewId="0">
      <selection activeCell="F20" sqref="F20"/>
    </sheetView>
  </sheetViews>
  <sheetFormatPr defaultRowHeight="15" x14ac:dyDescent="0.25"/>
  <cols>
    <col min="1" max="1" width="20.5703125" customWidth="1"/>
    <col min="2" max="2" width="10.28515625" customWidth="1"/>
    <col min="3" max="3" width="3.42578125" customWidth="1"/>
    <col min="4" max="4" width="7.85546875" customWidth="1"/>
    <col min="5" max="6" width="10.28515625" customWidth="1"/>
    <col min="7" max="7" width="20.5703125" customWidth="1"/>
    <col min="8" max="8" width="10.28515625" customWidth="1"/>
    <col min="9" max="9" width="6.85546875" customWidth="1"/>
    <col min="10" max="10" width="9.28515625" customWidth="1"/>
    <col min="11" max="11" width="1" customWidth="1"/>
    <col min="12" max="12" width="0.5703125" customWidth="1"/>
  </cols>
  <sheetData>
    <row r="1" spans="1:12" ht="35.25" customHeight="1" x14ac:dyDescent="0.25"/>
    <row r="2" spans="1:12" ht="14.45" customHeight="1" x14ac:dyDescent="0.25">
      <c r="A2" s="24" t="s">
        <v>260</v>
      </c>
      <c r="B2" s="25"/>
      <c r="C2" s="25"/>
      <c r="K2" s="26">
        <v>46223.469704050898</v>
      </c>
      <c r="L2" s="25"/>
    </row>
    <row r="3" spans="1:12" ht="36" customHeight="1" x14ac:dyDescent="0.25">
      <c r="A3" s="27" t="s">
        <v>693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.7" customHeight="1" x14ac:dyDescent="0.25"/>
    <row r="5" spans="1:12" ht="78" customHeight="1" x14ac:dyDescent="0.25">
      <c r="A5" s="4" t="s">
        <v>1</v>
      </c>
      <c r="B5" s="5" t="s">
        <v>55</v>
      </c>
      <c r="C5" s="28" t="s">
        <v>56</v>
      </c>
      <c r="D5" s="22"/>
      <c r="E5" s="5" t="s">
        <v>57</v>
      </c>
      <c r="F5" s="5" t="s">
        <v>58</v>
      </c>
      <c r="G5" s="4" t="s">
        <v>1</v>
      </c>
      <c r="H5" s="29" t="s">
        <v>261</v>
      </c>
      <c r="I5" s="22"/>
      <c r="J5" s="28" t="s">
        <v>61</v>
      </c>
      <c r="K5" s="22"/>
    </row>
    <row r="6" spans="1:12" ht="15.75" customHeight="1" x14ac:dyDescent="0.25">
      <c r="A6" s="1" t="s">
        <v>4</v>
      </c>
      <c r="B6" s="2">
        <v>28</v>
      </c>
      <c r="C6" s="21">
        <v>0</v>
      </c>
      <c r="D6" s="22"/>
      <c r="E6" s="2">
        <v>6</v>
      </c>
      <c r="F6" s="2">
        <v>0</v>
      </c>
      <c r="G6" s="7" t="s">
        <v>4</v>
      </c>
      <c r="H6" s="9">
        <v>22</v>
      </c>
      <c r="I6" s="8" t="s">
        <v>116</v>
      </c>
      <c r="J6" s="23">
        <v>22</v>
      </c>
      <c r="K6" s="22"/>
    </row>
    <row r="7" spans="1:12" ht="15.75" customHeight="1" x14ac:dyDescent="0.25">
      <c r="A7" s="1" t="s">
        <v>8</v>
      </c>
      <c r="B7" s="2">
        <v>1</v>
      </c>
      <c r="C7" s="21">
        <v>0</v>
      </c>
      <c r="D7" s="22"/>
      <c r="E7" s="3" t="s">
        <v>64</v>
      </c>
      <c r="F7" s="3" t="s">
        <v>64</v>
      </c>
      <c r="G7" s="7" t="s">
        <v>8</v>
      </c>
      <c r="H7" s="8" t="s">
        <v>64</v>
      </c>
      <c r="I7" s="8" t="s">
        <v>64</v>
      </c>
      <c r="J7" s="38" t="s">
        <v>64</v>
      </c>
      <c r="K7" s="22"/>
    </row>
    <row r="8" spans="1:12" ht="15.75" customHeight="1" x14ac:dyDescent="0.25">
      <c r="A8" s="1" t="s">
        <v>10</v>
      </c>
      <c r="B8" s="2">
        <v>945</v>
      </c>
      <c r="C8" s="21">
        <v>0</v>
      </c>
      <c r="D8" s="22"/>
      <c r="E8" s="2">
        <v>190</v>
      </c>
      <c r="F8" s="2">
        <v>0</v>
      </c>
      <c r="G8" s="7" t="s">
        <v>10</v>
      </c>
      <c r="H8" s="9">
        <v>755</v>
      </c>
      <c r="I8" s="8" t="s">
        <v>116</v>
      </c>
      <c r="J8" s="23">
        <v>755</v>
      </c>
      <c r="K8" s="22"/>
    </row>
    <row r="9" spans="1:12" ht="15.75" customHeight="1" x14ac:dyDescent="0.25">
      <c r="A9" s="1" t="s">
        <v>12</v>
      </c>
      <c r="B9" s="2">
        <v>4922</v>
      </c>
      <c r="C9" s="21">
        <v>0</v>
      </c>
      <c r="D9" s="22"/>
      <c r="E9" s="2">
        <v>814</v>
      </c>
      <c r="F9" s="2">
        <v>0</v>
      </c>
      <c r="G9" s="7" t="s">
        <v>12</v>
      </c>
      <c r="H9" s="9">
        <v>4108</v>
      </c>
      <c r="I9" s="8" t="s">
        <v>116</v>
      </c>
      <c r="J9" s="23">
        <v>4108</v>
      </c>
      <c r="K9" s="22"/>
    </row>
    <row r="10" spans="1:12" ht="15.75" customHeight="1" x14ac:dyDescent="0.25">
      <c r="A10" s="1" t="s">
        <v>14</v>
      </c>
      <c r="B10" s="2">
        <v>2</v>
      </c>
      <c r="C10" s="21">
        <v>0</v>
      </c>
      <c r="D10" s="22"/>
      <c r="E10" s="3" t="s">
        <v>64</v>
      </c>
      <c r="F10" s="3" t="s">
        <v>64</v>
      </c>
      <c r="G10" s="7" t="s">
        <v>14</v>
      </c>
      <c r="H10" s="8" t="s">
        <v>64</v>
      </c>
      <c r="I10" s="8" t="s">
        <v>64</v>
      </c>
      <c r="J10" s="38" t="s">
        <v>64</v>
      </c>
      <c r="K10" s="22"/>
    </row>
    <row r="11" spans="1:12" ht="15.75" customHeight="1" x14ac:dyDescent="0.25">
      <c r="A11" s="1" t="s">
        <v>16</v>
      </c>
      <c r="B11" s="2">
        <v>4708</v>
      </c>
      <c r="C11" s="21">
        <v>0</v>
      </c>
      <c r="D11" s="22"/>
      <c r="E11" s="2">
        <v>943</v>
      </c>
      <c r="F11" s="2">
        <v>0</v>
      </c>
      <c r="G11" s="7" t="s">
        <v>16</v>
      </c>
      <c r="H11" s="9">
        <v>3765</v>
      </c>
      <c r="I11" s="8" t="s">
        <v>116</v>
      </c>
      <c r="J11" s="23">
        <v>3765</v>
      </c>
      <c r="K11" s="22"/>
    </row>
    <row r="12" spans="1:12" ht="15.75" customHeight="1" x14ac:dyDescent="0.25">
      <c r="A12" s="1" t="s">
        <v>18</v>
      </c>
      <c r="B12" s="2">
        <v>11</v>
      </c>
      <c r="C12" s="21">
        <v>0</v>
      </c>
      <c r="D12" s="22"/>
      <c r="E12" s="2">
        <v>4</v>
      </c>
      <c r="F12" s="2">
        <v>0</v>
      </c>
      <c r="G12" s="7" t="s">
        <v>18</v>
      </c>
      <c r="H12" s="9">
        <v>7</v>
      </c>
      <c r="I12" s="8" t="s">
        <v>116</v>
      </c>
      <c r="J12" s="23">
        <v>7</v>
      </c>
      <c r="K12" s="22"/>
    </row>
    <row r="13" spans="1:12" ht="15.75" customHeight="1" x14ac:dyDescent="0.25">
      <c r="A13" s="1" t="s">
        <v>20</v>
      </c>
      <c r="B13" s="2">
        <v>8798</v>
      </c>
      <c r="C13" s="21">
        <v>0</v>
      </c>
      <c r="D13" s="22"/>
      <c r="E13" s="2">
        <v>1915</v>
      </c>
      <c r="F13" s="2">
        <v>0</v>
      </c>
      <c r="G13" s="7" t="s">
        <v>20</v>
      </c>
      <c r="H13" s="9">
        <v>6883</v>
      </c>
      <c r="I13" s="8" t="s">
        <v>116</v>
      </c>
      <c r="J13" s="23">
        <v>6883</v>
      </c>
      <c r="K13" s="22"/>
    </row>
    <row r="14" spans="1:12" ht="15.75" customHeight="1" x14ac:dyDescent="0.25">
      <c r="A14" s="1" t="s">
        <v>22</v>
      </c>
      <c r="B14" s="2">
        <v>1243</v>
      </c>
      <c r="C14" s="21">
        <v>0</v>
      </c>
      <c r="D14" s="22"/>
      <c r="E14" s="2">
        <v>246</v>
      </c>
      <c r="F14" s="2">
        <v>0</v>
      </c>
      <c r="G14" s="7" t="s">
        <v>22</v>
      </c>
      <c r="H14" s="9">
        <v>997</v>
      </c>
      <c r="I14" s="8" t="s">
        <v>116</v>
      </c>
      <c r="J14" s="23">
        <v>997</v>
      </c>
      <c r="K14" s="22"/>
    </row>
    <row r="15" spans="1:12" ht="15.75" customHeight="1" x14ac:dyDescent="0.25">
      <c r="A15" s="1" t="s">
        <v>24</v>
      </c>
      <c r="B15" s="2">
        <v>9367</v>
      </c>
      <c r="C15" s="21">
        <v>0</v>
      </c>
      <c r="D15" s="22"/>
      <c r="E15" s="2">
        <v>1710</v>
      </c>
      <c r="F15" s="2">
        <v>0</v>
      </c>
      <c r="G15" s="7" t="s">
        <v>24</v>
      </c>
      <c r="H15" s="9">
        <v>7657</v>
      </c>
      <c r="I15" s="8" t="s">
        <v>116</v>
      </c>
      <c r="J15" s="23">
        <v>7657</v>
      </c>
      <c r="K15" s="22"/>
    </row>
    <row r="16" spans="1:12" ht="15.75" customHeight="1" x14ac:dyDescent="0.25">
      <c r="A16" s="1" t="s">
        <v>26</v>
      </c>
      <c r="B16" s="2">
        <v>368</v>
      </c>
      <c r="C16" s="21">
        <v>0</v>
      </c>
      <c r="D16" s="22"/>
      <c r="E16" s="2">
        <v>99</v>
      </c>
      <c r="F16" s="2">
        <v>0</v>
      </c>
      <c r="G16" s="7" t="s">
        <v>26</v>
      </c>
      <c r="H16" s="9">
        <v>269</v>
      </c>
      <c r="I16" s="8" t="s">
        <v>116</v>
      </c>
      <c r="J16" s="23">
        <v>269</v>
      </c>
      <c r="K16" s="22"/>
    </row>
    <row r="17" spans="1:11" ht="15.75" customHeight="1" x14ac:dyDescent="0.25">
      <c r="A17" s="1" t="s">
        <v>28</v>
      </c>
      <c r="B17" s="2">
        <v>991</v>
      </c>
      <c r="C17" s="21">
        <v>0</v>
      </c>
      <c r="D17" s="22"/>
      <c r="E17" s="2">
        <v>185</v>
      </c>
      <c r="F17" s="2">
        <v>0</v>
      </c>
      <c r="G17" s="7" t="s">
        <v>28</v>
      </c>
      <c r="H17" s="9">
        <v>806</v>
      </c>
      <c r="I17" s="8" t="s">
        <v>116</v>
      </c>
      <c r="J17" s="23">
        <v>806</v>
      </c>
      <c r="K17" s="22"/>
    </row>
    <row r="18" spans="1:11" ht="15.75" customHeight="1" x14ac:dyDescent="0.25">
      <c r="A18" s="1" t="s">
        <v>30</v>
      </c>
      <c r="B18" s="2">
        <v>7976</v>
      </c>
      <c r="C18" s="21">
        <v>0</v>
      </c>
      <c r="D18" s="22"/>
      <c r="E18" s="2">
        <v>1609</v>
      </c>
      <c r="F18" s="2">
        <v>0</v>
      </c>
      <c r="G18" s="7" t="s">
        <v>30</v>
      </c>
      <c r="H18" s="9">
        <v>6367</v>
      </c>
      <c r="I18" s="8" t="s">
        <v>116</v>
      </c>
      <c r="J18" s="23">
        <v>6367</v>
      </c>
      <c r="K18" s="22"/>
    </row>
    <row r="19" spans="1:11" ht="15.75" customHeight="1" x14ac:dyDescent="0.25">
      <c r="A19" s="1" t="s">
        <v>32</v>
      </c>
      <c r="B19" s="2">
        <v>3045</v>
      </c>
      <c r="C19" s="21">
        <v>0</v>
      </c>
      <c r="D19" s="22"/>
      <c r="E19" s="2">
        <v>651</v>
      </c>
      <c r="F19" s="2">
        <v>0</v>
      </c>
      <c r="G19" s="7" t="s">
        <v>32</v>
      </c>
      <c r="H19" s="9">
        <v>2394</v>
      </c>
      <c r="I19" s="8" t="s">
        <v>116</v>
      </c>
      <c r="J19" s="23">
        <v>2394</v>
      </c>
      <c r="K19" s="22"/>
    </row>
    <row r="20" spans="1:11" ht="15.75" customHeight="1" x14ac:dyDescent="0.25">
      <c r="A20" s="1" t="s">
        <v>34</v>
      </c>
      <c r="B20" s="2">
        <v>62</v>
      </c>
      <c r="C20" s="21">
        <v>0</v>
      </c>
      <c r="D20" s="22"/>
      <c r="E20" s="2">
        <v>12</v>
      </c>
      <c r="F20" s="2">
        <v>0</v>
      </c>
      <c r="G20" s="7" t="s">
        <v>34</v>
      </c>
      <c r="H20" s="9">
        <v>50</v>
      </c>
      <c r="I20" s="8" t="s">
        <v>116</v>
      </c>
      <c r="J20" s="23">
        <v>50</v>
      </c>
      <c r="K20" s="22"/>
    </row>
    <row r="21" spans="1:11" ht="15.75" customHeight="1" x14ac:dyDescent="0.25">
      <c r="A21" s="1" t="s">
        <v>36</v>
      </c>
      <c r="B21" s="2">
        <v>160</v>
      </c>
      <c r="C21" s="21">
        <v>0</v>
      </c>
      <c r="D21" s="22"/>
      <c r="E21" s="2">
        <v>40</v>
      </c>
      <c r="F21" s="2">
        <v>0</v>
      </c>
      <c r="G21" s="7" t="s">
        <v>36</v>
      </c>
      <c r="H21" s="9">
        <v>120</v>
      </c>
      <c r="I21" s="8" t="s">
        <v>116</v>
      </c>
      <c r="J21" s="23">
        <v>120</v>
      </c>
      <c r="K21" s="22"/>
    </row>
    <row r="22" spans="1:11" ht="15.75" customHeight="1" x14ac:dyDescent="0.25">
      <c r="A22" s="1" t="s">
        <v>38</v>
      </c>
      <c r="B22" s="2">
        <v>46</v>
      </c>
      <c r="C22" s="21">
        <v>0</v>
      </c>
      <c r="D22" s="22"/>
      <c r="E22" s="2">
        <v>9</v>
      </c>
      <c r="F22" s="2">
        <v>0</v>
      </c>
      <c r="G22" s="7" t="s">
        <v>38</v>
      </c>
      <c r="H22" s="9">
        <v>37</v>
      </c>
      <c r="I22" s="8" t="s">
        <v>116</v>
      </c>
      <c r="J22" s="23">
        <v>37</v>
      </c>
      <c r="K22" s="22"/>
    </row>
    <row r="23" spans="1:11" ht="15.75" customHeight="1" x14ac:dyDescent="0.25">
      <c r="A23" s="1" t="s">
        <v>40</v>
      </c>
      <c r="B23" s="2">
        <v>7408</v>
      </c>
      <c r="C23" s="21">
        <v>0</v>
      </c>
      <c r="D23" s="22"/>
      <c r="E23" s="2">
        <v>1486</v>
      </c>
      <c r="F23" s="2">
        <v>0</v>
      </c>
      <c r="G23" s="7" t="s">
        <v>40</v>
      </c>
      <c r="H23" s="9">
        <v>5922</v>
      </c>
      <c r="I23" s="8" t="s">
        <v>116</v>
      </c>
      <c r="J23" s="23">
        <v>5922</v>
      </c>
      <c r="K23" s="22"/>
    </row>
    <row r="24" spans="1:11" ht="15.75" customHeight="1" x14ac:dyDescent="0.25">
      <c r="A24" s="1" t="s">
        <v>42</v>
      </c>
      <c r="B24" s="2">
        <v>8909</v>
      </c>
      <c r="C24" s="21">
        <v>0</v>
      </c>
      <c r="D24" s="22"/>
      <c r="E24" s="2">
        <v>1716</v>
      </c>
      <c r="F24" s="2">
        <v>0</v>
      </c>
      <c r="G24" s="7" t="s">
        <v>42</v>
      </c>
      <c r="H24" s="9">
        <v>7193</v>
      </c>
      <c r="I24" s="8" t="s">
        <v>116</v>
      </c>
      <c r="J24" s="23">
        <v>7193</v>
      </c>
      <c r="K24" s="22"/>
    </row>
    <row r="25" spans="1:11" ht="15.75" customHeight="1" x14ac:dyDescent="0.25">
      <c r="A25" s="1" t="s">
        <v>44</v>
      </c>
      <c r="B25" s="2">
        <v>4811</v>
      </c>
      <c r="C25" s="21">
        <v>0</v>
      </c>
      <c r="D25" s="22"/>
      <c r="E25" s="2">
        <v>1073</v>
      </c>
      <c r="F25" s="2">
        <v>0</v>
      </c>
      <c r="G25" s="7" t="s">
        <v>44</v>
      </c>
      <c r="H25" s="9">
        <v>3738</v>
      </c>
      <c r="I25" s="8" t="s">
        <v>116</v>
      </c>
      <c r="J25" s="23">
        <v>3738</v>
      </c>
      <c r="K25" s="22"/>
    </row>
    <row r="26" spans="1:11" ht="15.75" customHeight="1" x14ac:dyDescent="0.25">
      <c r="A26" s="1" t="s">
        <v>46</v>
      </c>
      <c r="B26" s="2">
        <v>555</v>
      </c>
      <c r="C26" s="21">
        <v>0</v>
      </c>
      <c r="D26" s="22"/>
      <c r="E26" s="2">
        <v>112</v>
      </c>
      <c r="F26" s="2">
        <v>0</v>
      </c>
      <c r="G26" s="7" t="s">
        <v>46</v>
      </c>
      <c r="H26" s="9">
        <v>443</v>
      </c>
      <c r="I26" s="8" t="s">
        <v>116</v>
      </c>
      <c r="J26" s="23">
        <v>443</v>
      </c>
      <c r="K26" s="22"/>
    </row>
    <row r="27" spans="1:11" ht="15.75" customHeight="1" x14ac:dyDescent="0.25">
      <c r="A27" s="1" t="s">
        <v>48</v>
      </c>
      <c r="B27" s="2">
        <v>13</v>
      </c>
      <c r="C27" s="21">
        <v>0</v>
      </c>
      <c r="D27" s="22"/>
      <c r="E27" s="2">
        <v>2</v>
      </c>
      <c r="F27" s="2">
        <v>0</v>
      </c>
      <c r="G27" s="7" t="s">
        <v>48</v>
      </c>
      <c r="H27" s="9">
        <v>11</v>
      </c>
      <c r="I27" s="8" t="s">
        <v>116</v>
      </c>
      <c r="J27" s="23">
        <v>11</v>
      </c>
      <c r="K27" s="22"/>
    </row>
    <row r="28" spans="1:11" ht="15.75" customHeight="1" x14ac:dyDescent="0.25">
      <c r="A28" s="3" t="s">
        <v>53</v>
      </c>
      <c r="B28" s="2">
        <v>64369</v>
      </c>
      <c r="E28" s="2">
        <v>12822</v>
      </c>
      <c r="F28" s="2">
        <v>0</v>
      </c>
      <c r="G28" s="8" t="s">
        <v>53</v>
      </c>
      <c r="H28" s="9">
        <v>51547</v>
      </c>
      <c r="I28" s="8" t="s">
        <v>116</v>
      </c>
      <c r="J28" s="23">
        <v>51547</v>
      </c>
      <c r="K28" s="22"/>
    </row>
    <row r="29" spans="1:11" ht="3.75" customHeight="1" x14ac:dyDescent="0.25"/>
    <row r="30" spans="1:11" ht="0" hidden="1" customHeight="1" x14ac:dyDescent="0.25"/>
  </sheetData>
  <mergeCells count="51">
    <mergeCell ref="A2:C2"/>
    <mergeCell ref="K2:L2"/>
    <mergeCell ref="A3:L3"/>
    <mergeCell ref="C5:D5"/>
    <mergeCell ref="H5:I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J28:K28"/>
    <mergeCell ref="C25:D25"/>
    <mergeCell ref="J25:K25"/>
    <mergeCell ref="C26:D26"/>
    <mergeCell ref="J26:K26"/>
    <mergeCell ref="C27:D27"/>
    <mergeCell ref="J27:K27"/>
  </mergeCells>
  <pageMargins left="0.25" right="0.25" top="0.25" bottom="0.25" header="0.25" footer="0.2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69</vt:i4>
      </vt:variant>
    </vt:vector>
  </HeadingPairs>
  <TitlesOfParts>
    <vt:vector size="13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  <vt:lpstr>Sheet56</vt:lpstr>
      <vt:lpstr>Sheet57</vt:lpstr>
      <vt:lpstr>Sheet58</vt:lpstr>
      <vt:lpstr>Sheet59</vt:lpstr>
      <vt:lpstr>Sheet60</vt:lpstr>
      <vt:lpstr>Sheet61</vt:lpstr>
      <vt:lpstr>Sheet62</vt:lpstr>
      <vt:lpstr>Sheet63</vt:lpstr>
      <vt:lpstr>Sheet64</vt:lpstr>
      <vt:lpstr>Sheet65</vt:lpstr>
      <vt:lpstr>Sheet66</vt:lpstr>
      <vt:lpstr>Sheet67</vt:lpstr>
      <vt:lpstr>Sheet68</vt:lpstr>
      <vt:lpstr>Sheet69</vt:lpstr>
      <vt:lpstr>Sheet1!Print_Titles</vt:lpstr>
      <vt:lpstr>Sheet10!Print_Titles</vt:lpstr>
      <vt:lpstr>Sheet11!Print_Titles</vt:lpstr>
      <vt:lpstr>Sheet12!Print_Titles</vt:lpstr>
      <vt:lpstr>Sheet13!Print_Titles</vt:lpstr>
      <vt:lpstr>Sheet14!Print_Titles</vt:lpstr>
      <vt:lpstr>Sheet15!Print_Titles</vt:lpstr>
      <vt:lpstr>Sheet16!Print_Titles</vt:lpstr>
      <vt:lpstr>Sheet17!Print_Titles</vt:lpstr>
      <vt:lpstr>Sheet18!Print_Titles</vt:lpstr>
      <vt:lpstr>Sheet19!Print_Titles</vt:lpstr>
      <vt:lpstr>Sheet2!Print_Titles</vt:lpstr>
      <vt:lpstr>Sheet20!Print_Titles</vt:lpstr>
      <vt:lpstr>Sheet21!Print_Titles</vt:lpstr>
      <vt:lpstr>Sheet22!Print_Titles</vt:lpstr>
      <vt:lpstr>Sheet23!Print_Titles</vt:lpstr>
      <vt:lpstr>Sheet24!Print_Titles</vt:lpstr>
      <vt:lpstr>Sheet25!Print_Titles</vt:lpstr>
      <vt:lpstr>Sheet26!Print_Titles</vt:lpstr>
      <vt:lpstr>Sheet27!Print_Titles</vt:lpstr>
      <vt:lpstr>Sheet28!Print_Titles</vt:lpstr>
      <vt:lpstr>Sheet29!Print_Titles</vt:lpstr>
      <vt:lpstr>Sheet3!Print_Titles</vt:lpstr>
      <vt:lpstr>Sheet30!Print_Titles</vt:lpstr>
      <vt:lpstr>Sheet31!Print_Titles</vt:lpstr>
      <vt:lpstr>Sheet32!Print_Titles</vt:lpstr>
      <vt:lpstr>Sheet33!Print_Titles</vt:lpstr>
      <vt:lpstr>Sheet34!Print_Titles</vt:lpstr>
      <vt:lpstr>Sheet35!Print_Titles</vt:lpstr>
      <vt:lpstr>Sheet36!Print_Titles</vt:lpstr>
      <vt:lpstr>Sheet37!Print_Titles</vt:lpstr>
      <vt:lpstr>Sheet38!Print_Titles</vt:lpstr>
      <vt:lpstr>Sheet39!Print_Titles</vt:lpstr>
      <vt:lpstr>Sheet4!Print_Titles</vt:lpstr>
      <vt:lpstr>Sheet40!Print_Titles</vt:lpstr>
      <vt:lpstr>Sheet41!Print_Titles</vt:lpstr>
      <vt:lpstr>Sheet42!Print_Titles</vt:lpstr>
      <vt:lpstr>Sheet43!Print_Titles</vt:lpstr>
      <vt:lpstr>Sheet44!Print_Titles</vt:lpstr>
      <vt:lpstr>Sheet45!Print_Titles</vt:lpstr>
      <vt:lpstr>Sheet46!Print_Titles</vt:lpstr>
      <vt:lpstr>Sheet47!Print_Titles</vt:lpstr>
      <vt:lpstr>Sheet48!Print_Titles</vt:lpstr>
      <vt:lpstr>Sheet49!Print_Titles</vt:lpstr>
      <vt:lpstr>Sheet5!Print_Titles</vt:lpstr>
      <vt:lpstr>Sheet50!Print_Titles</vt:lpstr>
      <vt:lpstr>Sheet51!Print_Titles</vt:lpstr>
      <vt:lpstr>Sheet52!Print_Titles</vt:lpstr>
      <vt:lpstr>Sheet53!Print_Titles</vt:lpstr>
      <vt:lpstr>Sheet54!Print_Titles</vt:lpstr>
      <vt:lpstr>Sheet55!Print_Titles</vt:lpstr>
      <vt:lpstr>Sheet56!Print_Titles</vt:lpstr>
      <vt:lpstr>Sheet57!Print_Titles</vt:lpstr>
      <vt:lpstr>Sheet58!Print_Titles</vt:lpstr>
      <vt:lpstr>Sheet59!Print_Titles</vt:lpstr>
      <vt:lpstr>Sheet6!Print_Titles</vt:lpstr>
      <vt:lpstr>Sheet60!Print_Titles</vt:lpstr>
      <vt:lpstr>Sheet61!Print_Titles</vt:lpstr>
      <vt:lpstr>Sheet62!Print_Titles</vt:lpstr>
      <vt:lpstr>Sheet63!Print_Titles</vt:lpstr>
      <vt:lpstr>Sheet64!Print_Titles</vt:lpstr>
      <vt:lpstr>Sheet65!Print_Titles</vt:lpstr>
      <vt:lpstr>Sheet66!Print_Titles</vt:lpstr>
      <vt:lpstr>Sheet67!Print_Titles</vt:lpstr>
      <vt:lpstr>Sheet68!Print_Titles</vt:lpstr>
      <vt:lpstr>Sheet69!Print_Titles</vt:lpstr>
      <vt:lpstr>Sheet7!Print_Titles</vt:lpstr>
      <vt:lpstr>Sheet8!Print_Titles</vt:lpstr>
      <vt:lpstr>Sheet9!Print_Titles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 Amos</cp:lastModifiedBy>
  <cp:lastPrinted>2026-07-21T13:49:40Z</cp:lastPrinted>
  <dcterms:modified xsi:type="dcterms:W3CDTF">2026-07-21T14:06:54Z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