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 Elections\Primary Election\Canvass\reports for website\"/>
    </mc:Choice>
  </mc:AlternateContent>
  <xr:revisionPtr revIDLastSave="0" documentId="13_ncr:1_{26CFC2F3-836C-4F6D-8CFA-2EF2F6001305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Votes Cast" sheetId="1" r:id="rId1"/>
    <sheet name="Senator-DEM" sheetId="2" r:id="rId2"/>
    <sheet name="Rep Dist 4-DEM" sheetId="3" r:id="rId3"/>
    <sheet name="Rep Dist 6-DEM" sheetId="4" r:id="rId4"/>
    <sheet name="Rep Dist 7-DEM" sheetId="5" r:id="rId5"/>
    <sheet name="Rep Dist 8-DEM" sheetId="6" r:id="rId6"/>
    <sheet name="Governor-DEM" sheetId="7" r:id="rId7"/>
    <sheet name="Sec of State-Dem" sheetId="8" r:id="rId8"/>
    <sheet name="State Treasurer-DEM" sheetId="9" r:id="rId9"/>
    <sheet name="Attorney General-DEM" sheetId="10" r:id="rId10"/>
    <sheet name="Board of Ed At Large-DEM" sheetId="11" r:id="rId11"/>
    <sheet name="Board of Ed Dist 6-DEM" sheetId="12" r:id="rId12"/>
    <sheet name="Board of Ed Dist 8-DEM" sheetId="13" r:id="rId13"/>
    <sheet name="Regent Dist 4-DEM" sheetId="14" r:id="rId14"/>
    <sheet name="Regent Dist 8-DEM" sheetId="15" r:id="rId15"/>
    <sheet name="State Senator 24-DEM" sheetId="16" r:id="rId16"/>
    <sheet name="State Senator 25-Dem" sheetId="17" r:id="rId17"/>
    <sheet name="State Rep 24-DEM" sheetId="18" r:id="rId18"/>
    <sheet name="State Rep 29-DEM" sheetId="19" r:id="rId19"/>
    <sheet name="State Rep 31-DEM" sheetId="20" r:id="rId20"/>
    <sheet name="State Rep 32-DEM" sheetId="21" r:id="rId21"/>
    <sheet name="State Rep 33-DEM" sheetId="22" r:id="rId22"/>
    <sheet name="State Rep 34-DEM" sheetId="23" r:id="rId23"/>
    <sheet name="State Rep 35-DEM" sheetId="24" r:id="rId24"/>
    <sheet name="State Rep 36-DEM" sheetId="25" r:id="rId25"/>
    <sheet name="State Rep 48-DEM" sheetId="26" r:id="rId26"/>
    <sheet name="State Rep 56-DEM" sheetId="27" r:id="rId27"/>
    <sheet name="County Commissioner 3-DEM" sheetId="28" r:id="rId28"/>
    <sheet name="County Commissioner 4-DEM" sheetId="29" r:id="rId29"/>
    <sheet name="Clerk &amp; Recorder-DEM" sheetId="30" r:id="rId30"/>
    <sheet name="Treasurer-DEM" sheetId="31" r:id="rId31"/>
    <sheet name="Assessor-DEM" sheetId="32" r:id="rId32"/>
    <sheet name="Sheriff-DEM" sheetId="33" r:id="rId33"/>
    <sheet name="Coroner-DEM" sheetId="34" r:id="rId34"/>
    <sheet name="Senator-REP" sheetId="35" r:id="rId35"/>
    <sheet name="Rep Dist 4-REP" sheetId="36" r:id="rId36"/>
    <sheet name="Rep Dist 6-REP" sheetId="37" r:id="rId37"/>
    <sheet name="Rep Dist 7-REP" sheetId="38" r:id="rId38"/>
    <sheet name="Rep Dist 8-REP" sheetId="39" r:id="rId39"/>
    <sheet name="Governor-REP" sheetId="40" r:id="rId40"/>
    <sheet name="Secretary of State-REP" sheetId="41" r:id="rId41"/>
    <sheet name="State Treasurer-REP" sheetId="42" r:id="rId42"/>
    <sheet name="Attorney General-REP" sheetId="43" r:id="rId43"/>
    <sheet name="Board of Ed At Large-REP" sheetId="44" r:id="rId44"/>
    <sheet name="Board of Ed Dist 6-REP" sheetId="45" r:id="rId45"/>
    <sheet name="Board of Ed Dist 8-REP" sheetId="46" r:id="rId46"/>
    <sheet name="Regent Dist4-REP" sheetId="47" r:id="rId47"/>
    <sheet name="Regent Dist 8-REP" sheetId="48" r:id="rId48"/>
    <sheet name="State Senator 24-REP" sheetId="49" r:id="rId49"/>
    <sheet name="State Senator 25-REP" sheetId="50" r:id="rId50"/>
    <sheet name="State Rep 24-REP" sheetId="51" r:id="rId51"/>
    <sheet name="State Rep 29-REP" sheetId="52" r:id="rId52"/>
    <sheet name="State Rep 31-REP" sheetId="53" r:id="rId53"/>
    <sheet name="State Rep 32-REP" sheetId="54" r:id="rId54"/>
    <sheet name="State Rep 33-REP" sheetId="55" r:id="rId55"/>
    <sheet name="State Rep 34-REP" sheetId="56" r:id="rId56"/>
    <sheet name="State Rep 35-REP" sheetId="57" r:id="rId57"/>
    <sheet name="State Rep 36-REP" sheetId="58" r:id="rId58"/>
    <sheet name="State Rep 48-REP" sheetId="59" r:id="rId59"/>
    <sheet name="State Rep 56-REP" sheetId="60" r:id="rId60"/>
    <sheet name="Commissioner Dist 3-REP" sheetId="61" r:id="rId61"/>
    <sheet name="Commissioner Dist 4-REP" sheetId="62" r:id="rId62"/>
    <sheet name="Clerk &amp; Recorder-REP" sheetId="63" r:id="rId63"/>
    <sheet name="Treasurer-REP" sheetId="64" r:id="rId64"/>
    <sheet name="Assessor-REP" sheetId="65" r:id="rId65"/>
    <sheet name="Sheriff-REP" sheetId="66" r:id="rId66"/>
    <sheet name="Surveyor-REP" sheetId="67" r:id="rId67"/>
    <sheet name="Coroner-REP" sheetId="68" r:id="rId68"/>
  </sheets>
  <definedNames>
    <definedName name="_xlnm.Print_Titles" localSheetId="31">'Assessor-DEM'!#REF!</definedName>
    <definedName name="_xlnm.Print_Titles" localSheetId="64">'Assessor-REP'!#REF!</definedName>
    <definedName name="_xlnm.Print_Titles" localSheetId="9">'Attorney General-DEM'!#REF!</definedName>
    <definedName name="_xlnm.Print_Titles" localSheetId="42">'Attorney General-REP'!#REF!</definedName>
    <definedName name="_xlnm.Print_Titles" localSheetId="10">'Board of Ed At Large-DEM'!#REF!</definedName>
    <definedName name="_xlnm.Print_Titles" localSheetId="43">'Board of Ed At Large-REP'!#REF!</definedName>
    <definedName name="_xlnm.Print_Titles" localSheetId="11">'Board of Ed Dist 6-DEM'!#REF!</definedName>
    <definedName name="_xlnm.Print_Titles" localSheetId="44">'Board of Ed Dist 6-REP'!#REF!</definedName>
    <definedName name="_xlnm.Print_Titles" localSheetId="12">'Board of Ed Dist 8-DEM'!#REF!</definedName>
    <definedName name="_xlnm.Print_Titles" localSheetId="45">'Board of Ed Dist 8-REP'!#REF!</definedName>
    <definedName name="_xlnm.Print_Titles" localSheetId="29">'Clerk &amp; Recorder-DEM'!#REF!</definedName>
    <definedName name="_xlnm.Print_Titles" localSheetId="62">'Clerk &amp; Recorder-REP'!#REF!</definedName>
    <definedName name="_xlnm.Print_Titles" localSheetId="60">'Commissioner Dist 3-REP'!#REF!</definedName>
    <definedName name="_xlnm.Print_Titles" localSheetId="61">'Commissioner Dist 4-REP'!#REF!</definedName>
    <definedName name="_xlnm.Print_Titles" localSheetId="33">'Coroner-DEM'!#REF!</definedName>
    <definedName name="_xlnm.Print_Titles" localSheetId="67">'Coroner-REP'!#REF!</definedName>
    <definedName name="_xlnm.Print_Titles" localSheetId="27">'County Commissioner 3-DEM'!#REF!</definedName>
    <definedName name="_xlnm.Print_Titles" localSheetId="28">'County Commissioner 4-DEM'!#REF!</definedName>
    <definedName name="_xlnm.Print_Titles" localSheetId="6">'Governor-DEM'!#REF!</definedName>
    <definedName name="_xlnm.Print_Titles" localSheetId="39">'Governor-REP'!#REF!</definedName>
    <definedName name="_xlnm.Print_Titles" localSheetId="13">'Regent Dist 4-DEM'!#REF!</definedName>
    <definedName name="_xlnm.Print_Titles" localSheetId="14">'Regent Dist 8-DEM'!#REF!</definedName>
    <definedName name="_xlnm.Print_Titles" localSheetId="47">'Regent Dist 8-REP'!#REF!</definedName>
    <definedName name="_xlnm.Print_Titles" localSheetId="46">'Regent Dist4-REP'!#REF!</definedName>
    <definedName name="_xlnm.Print_Titles" localSheetId="2">'Rep Dist 4-DEM'!#REF!</definedName>
    <definedName name="_xlnm.Print_Titles" localSheetId="35">'Rep Dist 4-REP'!#REF!</definedName>
    <definedName name="_xlnm.Print_Titles" localSheetId="3">'Rep Dist 6-DEM'!#REF!</definedName>
    <definedName name="_xlnm.Print_Titles" localSheetId="36">'Rep Dist 6-REP'!#REF!</definedName>
    <definedName name="_xlnm.Print_Titles" localSheetId="4">'Rep Dist 7-DEM'!#REF!</definedName>
    <definedName name="_xlnm.Print_Titles" localSheetId="37">'Rep Dist 7-REP'!#REF!</definedName>
    <definedName name="_xlnm.Print_Titles" localSheetId="5">'Rep Dist 8-DEM'!#REF!</definedName>
    <definedName name="_xlnm.Print_Titles" localSheetId="38">'Rep Dist 8-REP'!#REF!</definedName>
    <definedName name="_xlnm.Print_Titles" localSheetId="7">'Sec of State-Dem'!#REF!</definedName>
    <definedName name="_xlnm.Print_Titles" localSheetId="40">'Secretary of State-REP'!#REF!</definedName>
    <definedName name="_xlnm.Print_Titles" localSheetId="34">'Senator-REP'!#REF!</definedName>
    <definedName name="_xlnm.Print_Titles" localSheetId="32">'Sheriff-DEM'!#REF!</definedName>
    <definedName name="_xlnm.Print_Titles" localSheetId="65">'Sheriff-REP'!#REF!</definedName>
    <definedName name="_xlnm.Print_Titles" localSheetId="17">'State Rep 24-DEM'!#REF!</definedName>
    <definedName name="_xlnm.Print_Titles" localSheetId="50">'State Rep 24-REP'!#REF!</definedName>
    <definedName name="_xlnm.Print_Titles" localSheetId="18">'State Rep 29-DEM'!#REF!</definedName>
    <definedName name="_xlnm.Print_Titles" localSheetId="51">'State Rep 29-REP'!#REF!</definedName>
    <definedName name="_xlnm.Print_Titles" localSheetId="19">'State Rep 31-DEM'!#REF!</definedName>
    <definedName name="_xlnm.Print_Titles" localSheetId="52">'State Rep 31-REP'!#REF!</definedName>
    <definedName name="_xlnm.Print_Titles" localSheetId="20">'State Rep 32-DEM'!#REF!</definedName>
    <definedName name="_xlnm.Print_Titles" localSheetId="53">'State Rep 32-REP'!#REF!</definedName>
    <definedName name="_xlnm.Print_Titles" localSheetId="21">'State Rep 33-DEM'!#REF!</definedName>
    <definedName name="_xlnm.Print_Titles" localSheetId="54">'State Rep 33-REP'!#REF!</definedName>
    <definedName name="_xlnm.Print_Titles" localSheetId="22">'State Rep 34-DEM'!#REF!</definedName>
    <definedName name="_xlnm.Print_Titles" localSheetId="55">'State Rep 34-REP'!#REF!</definedName>
    <definedName name="_xlnm.Print_Titles" localSheetId="23">'State Rep 35-DEM'!#REF!</definedName>
    <definedName name="_xlnm.Print_Titles" localSheetId="56">'State Rep 35-REP'!#REF!</definedName>
    <definedName name="_xlnm.Print_Titles" localSheetId="24">'State Rep 36-DEM'!#REF!</definedName>
    <definedName name="_xlnm.Print_Titles" localSheetId="57">'State Rep 36-REP'!#REF!</definedName>
    <definedName name="_xlnm.Print_Titles" localSheetId="25">'State Rep 48-DEM'!#REF!</definedName>
    <definedName name="_xlnm.Print_Titles" localSheetId="58">'State Rep 48-REP'!#REF!</definedName>
    <definedName name="_xlnm.Print_Titles" localSheetId="26">'State Rep 56-DEM'!#REF!</definedName>
    <definedName name="_xlnm.Print_Titles" localSheetId="59">'State Rep 56-REP'!#REF!</definedName>
    <definedName name="_xlnm.Print_Titles" localSheetId="15">'State Senator 24-DEM'!#REF!</definedName>
    <definedName name="_xlnm.Print_Titles" localSheetId="48">'State Senator 24-REP'!#REF!</definedName>
    <definedName name="_xlnm.Print_Titles" localSheetId="16">'State Senator 25-Dem'!#REF!</definedName>
    <definedName name="_xlnm.Print_Titles" localSheetId="49">'State Senator 25-REP'!#REF!</definedName>
    <definedName name="_xlnm.Print_Titles" localSheetId="8">'State Treasurer-DEM'!#REF!</definedName>
    <definedName name="_xlnm.Print_Titles" localSheetId="41">'State Treasurer-REP'!#REF!</definedName>
    <definedName name="_xlnm.Print_Titles" localSheetId="66">'Surveyor-REP'!#REF!</definedName>
    <definedName name="_xlnm.Print_Titles" localSheetId="30">'Treasurer-DEM'!#REF!</definedName>
    <definedName name="_xlnm.Print_Titles" localSheetId="63">'Treasurer-REP'!#REF!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4" l="1"/>
  <c r="C7" i="60" l="1"/>
  <c r="C6" i="59"/>
  <c r="C7" i="57"/>
  <c r="C6" i="56"/>
  <c r="C6" i="55"/>
  <c r="C6" i="54"/>
  <c r="C8" i="50" l="1"/>
  <c r="C10" i="49"/>
  <c r="C18" i="48"/>
  <c r="C6" i="47"/>
  <c r="C18" i="46"/>
  <c r="C6" i="45"/>
  <c r="C18" i="39"/>
  <c r="C6" i="37"/>
  <c r="C6" i="36"/>
  <c r="C24" i="31"/>
</calcChain>
</file>

<file path=xl/sharedStrings.xml><?xml version="1.0" encoding="utf-8"?>
<sst xmlns="http://schemas.openxmlformats.org/spreadsheetml/2006/main" count="1590" uniqueCount="203">
  <si>
    <t>Ballot Type</t>
  </si>
  <si>
    <t>101</t>
  </si>
  <si>
    <t>201</t>
  </si>
  <si>
    <t>102</t>
  </si>
  <si>
    <t>202</t>
  </si>
  <si>
    <t>103</t>
  </si>
  <si>
    <t>203</t>
  </si>
  <si>
    <t>104</t>
  </si>
  <si>
    <t>204</t>
  </si>
  <si>
    <t>105</t>
  </si>
  <si>
    <t>205</t>
  </si>
  <si>
    <t>106</t>
  </si>
  <si>
    <t>206</t>
  </si>
  <si>
    <t>107</t>
  </si>
  <si>
    <t>207</t>
  </si>
  <si>
    <t>108</t>
  </si>
  <si>
    <t>208</t>
  </si>
  <si>
    <t>109</t>
  </si>
  <si>
    <t>209</t>
  </si>
  <si>
    <t>110</t>
  </si>
  <si>
    <t>210</t>
  </si>
  <si>
    <t>111</t>
  </si>
  <si>
    <t>211</t>
  </si>
  <si>
    <t>112</t>
  </si>
  <si>
    <t>212</t>
  </si>
  <si>
    <t>113</t>
  </si>
  <si>
    <t>213</t>
  </si>
  <si>
    <t>114</t>
  </si>
  <si>
    <t>214</t>
  </si>
  <si>
    <t>115</t>
  </si>
  <si>
    <t>215</t>
  </si>
  <si>
    <t>116</t>
  </si>
  <si>
    <t>216</t>
  </si>
  <si>
    <t>117</t>
  </si>
  <si>
    <t>217</t>
  </si>
  <si>
    <t>118</t>
  </si>
  <si>
    <t>218</t>
  </si>
  <si>
    <t>119</t>
  </si>
  <si>
    <t>219</t>
  </si>
  <si>
    <t>Times Cast</t>
  </si>
  <si>
    <t>Undervotes</t>
  </si>
  <si>
    <t>Overvotes</t>
  </si>
  <si>
    <t>Total Votes</t>
  </si>
  <si>
    <t>****</t>
  </si>
  <si>
    <t>Total</t>
  </si>
  <si>
    <t>Registered
Voters</t>
  </si>
  <si>
    <t>Democratic Party Ballot Styles</t>
  </si>
  <si>
    <t>Unaffiliated Registered Voters</t>
  </si>
  <si>
    <t>Registered 
Voters</t>
  </si>
  <si>
    <t xml:space="preserve">Kyle Mullica
(DEM) </t>
  </si>
  <si>
    <t xml:space="preserve">Lindsey N. Daugherty
(DEM) </t>
  </si>
  <si>
    <t xml:space="preserve">Said Sharbini
(DEM) </t>
  </si>
  <si>
    <t>County - Total</t>
  </si>
  <si>
    <t xml:space="preserve">Mike "Mac" McIntosh
(REP) </t>
  </si>
  <si>
    <t xml:space="preserve">Hieu Truong Nguyen
(REP) </t>
  </si>
  <si>
    <t xml:space="preserve">Stan Martin
(REP) </t>
  </si>
  <si>
    <t xml:space="preserve">Karen Hoopes
(REP) </t>
  </si>
  <si>
    <t xml:space="preserve">Joseph P Domenico
(REP) </t>
  </si>
  <si>
    <t xml:space="preserve">Sean Forest
(REP) </t>
  </si>
  <si>
    <t xml:space="preserve">Rod Bockenfeld
(REP) </t>
  </si>
  <si>
    <t xml:space="preserve">Gabe Evans
(REP) </t>
  </si>
  <si>
    <t xml:space="preserve">Terry Lee Robert DeGroot
(REP) </t>
  </si>
  <si>
    <t xml:space="preserve">William Walters
(REP) </t>
  </si>
  <si>
    <t xml:space="preserve">Craig Jones
(REP) </t>
  </si>
  <si>
    <t xml:space="preserve">Kevin Allen
(REP) </t>
  </si>
  <si>
    <t xml:space="preserve">Stacie Dougherty
(REP) </t>
  </si>
  <si>
    <t xml:space="preserve">Justin Brown
(REP) </t>
  </si>
  <si>
    <t xml:space="preserve">Heidi Pitchforth
(REP) </t>
  </si>
  <si>
    <t xml:space="preserve">Vanessa DeMott
(REP) </t>
  </si>
  <si>
    <t xml:space="preserve">Bill Patterson
(REP) </t>
  </si>
  <si>
    <t xml:space="preserve">Melody Peotter
(REP) </t>
  </si>
  <si>
    <t xml:space="preserve">Courtney Potter
(REP) </t>
  </si>
  <si>
    <t xml:space="preserve">Eric Rinard
(REP) </t>
  </si>
  <si>
    <t xml:space="preserve">Mark VanDriel
(REP) </t>
  </si>
  <si>
    <t xml:space="preserve">Frank McNulty
(REP) </t>
  </si>
  <si>
    <t xml:space="preserve">Peggy Propst
(REP) </t>
  </si>
  <si>
    <t xml:space="preserve">Cody M. LeBlanc
(REP) </t>
  </si>
  <si>
    <t xml:space="preserve">Molly Lamar
(REP) </t>
  </si>
  <si>
    <t xml:space="preserve">Dan Maloit
(REP) </t>
  </si>
  <si>
    <t xml:space="preserve">John Kellner
(REP) </t>
  </si>
  <si>
    <t xml:space="preserve">Lang Sias
(REP) </t>
  </si>
  <si>
    <t xml:space="preserve">Tina Peters
(REP) </t>
  </si>
  <si>
    <t xml:space="preserve">Mike O'Donnell
(REP) </t>
  </si>
  <si>
    <t xml:space="preserve">Pam Anderson
(REP) </t>
  </si>
  <si>
    <t xml:space="preserve">Greg Lopez
(REP) </t>
  </si>
  <si>
    <t xml:space="preserve">Heidi Ganahl
(REP) </t>
  </si>
  <si>
    <t xml:space="preserve">Lori A. Saine
(REP) </t>
  </si>
  <si>
    <t xml:space="preserve">Jan Kulmann
(REP) </t>
  </si>
  <si>
    <t xml:space="preserve">Barbara Kirkmeyer
(REP) </t>
  </si>
  <si>
    <t xml:space="preserve">Tyler Allcorn
(REP) </t>
  </si>
  <si>
    <t xml:space="preserve">Erik Aadland
(REP) </t>
  </si>
  <si>
    <t xml:space="preserve">Laurel Imer
(REP) </t>
  </si>
  <si>
    <t xml:space="preserve">Tim Reichert
(REP) </t>
  </si>
  <si>
    <t xml:space="preserve">Steven Monahan
(REP) </t>
  </si>
  <si>
    <t xml:space="preserve">Robert Lewis
(REP) </t>
  </si>
  <si>
    <t xml:space="preserve">Ken Buck
(REP) </t>
  </si>
  <si>
    <t xml:space="preserve">Ron Hanks
(REP) </t>
  </si>
  <si>
    <t xml:space="preserve">Joe O'Dea
(REP) </t>
  </si>
  <si>
    <t xml:space="preserve">Daniel Hendricks
Qualified Write In 
</t>
  </si>
  <si>
    <t xml:space="preserve">Monica Broncucia-Jordan
(DEM) </t>
  </si>
  <si>
    <t xml:space="preserve">Rick Reigenborn
(DEM) </t>
  </si>
  <si>
    <t xml:space="preserve">Gene Claps
(DEM) </t>
  </si>
  <si>
    <t xml:space="preserve">Ken Musso
(DEM) </t>
  </si>
  <si>
    <t xml:space="preserve">Alex Villagran
(DEM) </t>
  </si>
  <si>
    <t xml:space="preserve">Josh Zygielbaum
(DEM) </t>
  </si>
  <si>
    <t xml:space="preserve">Steve O'Dorisio
(DEM) </t>
  </si>
  <si>
    <t xml:space="preserve">Emma Pinter
(DEM) </t>
  </si>
  <si>
    <t xml:space="preserve">Kathleen J. Conway
(DEM) </t>
  </si>
  <si>
    <t xml:space="preserve">Spring Erickson
(DEM) </t>
  </si>
  <si>
    <t xml:space="preserve">Mike Weissman
(DEM) </t>
  </si>
  <si>
    <t xml:space="preserve">Adrienne Benavidez
(DEM) </t>
  </si>
  <si>
    <t xml:space="preserve">Jenny Willford
(DEM) </t>
  </si>
  <si>
    <t xml:space="preserve">Sam Nizam
(DEM) </t>
  </si>
  <si>
    <t xml:space="preserve">William Lindstedt
(DEM) </t>
  </si>
  <si>
    <t xml:space="preserve">Dafna Michaelson Jenet
(DEM) </t>
  </si>
  <si>
    <t xml:space="preserve">Shannon Bird
(DEM) </t>
  </si>
  <si>
    <t xml:space="preserve">Faith Winter
(DEM) </t>
  </si>
  <si>
    <t xml:space="preserve">Yolanda Ortega
(DEM) </t>
  </si>
  <si>
    <t xml:space="preserve">Rosanna Reyes
(DEM) </t>
  </si>
  <si>
    <t xml:space="preserve">Jack Barrington
(DEM) </t>
  </si>
  <si>
    <t xml:space="preserve">Rhonda Solis
(DEM) </t>
  </si>
  <si>
    <t xml:space="preserve">Rebecca McClellan
(DEM) </t>
  </si>
  <si>
    <t xml:space="preserve">Kathy Plomer
(DEM) </t>
  </si>
  <si>
    <t xml:space="preserve">Phil Weiser
(DEM) </t>
  </si>
  <si>
    <t xml:space="preserve">Dave Young
(DEM) </t>
  </si>
  <si>
    <t xml:space="preserve">Jena Griswold
(DEM) </t>
  </si>
  <si>
    <t xml:space="preserve">Jared Polis
(DEM) </t>
  </si>
  <si>
    <t xml:space="preserve">Yadira Caraveo
(DEM) </t>
  </si>
  <si>
    <t xml:space="preserve">Brittany Pettersen
(DEM) </t>
  </si>
  <si>
    <t xml:space="preserve">Jason Crow
(DEM) </t>
  </si>
  <si>
    <t xml:space="preserve">Ike McCorkle
(DEM) </t>
  </si>
  <si>
    <t xml:space="preserve">Michael Bennet
(DEM) </t>
  </si>
  <si>
    <r>
      <t xml:space="preserve">State Representative - District 31 - REP (Vote for  1) 
REP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</si>
  <si>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Senator - District 25 -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</si>
  <si>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Regent of the University of Colorado - Congressional District 8 -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</si>
  <si>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Regent of the University of Colorado - Congressional District 4 -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</si>
  <si>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Board of Education Member - Congressional District 8 - DEM 
(Vote for  1)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</si>
  <si>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Board of Education Member - Congressional District 6 - 
DEM 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</si>
  <si>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Board of Education Member - At Large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</si>
  <si>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Attorney General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</si>
  <si>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Governor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</si>
  <si>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Representative to the 118th United States Congress - District 8 -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</si>
  <si>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Representative to the 118th United States Congress - District 6 - DEM 
(Vote for  1)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</si>
  <si>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Representative to the 118th United States Congress - District 4 - DEM 
(Vote for  1)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</si>
  <si>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>State Representative - District 31 - DEM 
(Vote for  1)</t>
  </si>
  <si>
    <t xml:space="preserve">State Representative - District 29 - DEM 
(Vote for  1) </t>
  </si>
  <si>
    <t xml:space="preserve">State Representative - District 24 - DEM 
(Vote for  1)  </t>
  </si>
  <si>
    <t xml:space="preserve">State Senator - District 24 - DEM 
(Vote for  1)  </t>
  </si>
  <si>
    <r>
      <t xml:space="preserve">State Treasurer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</si>
  <si>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Secretary of State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</si>
  <si>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 xml:space="preserve">Representative to the 118th United States Congress - District 7 - DEM 
(Vote for  1) </t>
  </si>
  <si>
    <r>
      <t xml:space="preserve">United States Senator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</si>
  <si>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 xml:space="preserve">State Representative - District 32 - DEM 
(Vote for  1)  </t>
  </si>
  <si>
    <r>
      <t xml:space="preserve">State Representative - District 33 -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</si>
  <si>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 xml:space="preserve">State Representative - District 34 - DEM 
(Vote for  1) </t>
  </si>
  <si>
    <t xml:space="preserve">State Representative - District 35 - DEM 
(Vote for  1) </t>
  </si>
  <si>
    <r>
      <t xml:space="preserve">State Representative - District 36 -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</si>
  <si>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 xml:space="preserve">State Representative - District 48 - DEM 
(Vote for  1) </t>
  </si>
  <si>
    <r>
      <t xml:space="preserve">State Representative - District 56 -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</si>
  <si>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Commissioner - District 3 -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</si>
  <si>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Commissioner - District 4 -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</si>
  <si>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Clerk and Recorder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</si>
  <si>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Treasurer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</si>
  <si>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Assessor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</si>
  <si>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Sheriff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</si>
  <si>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Coroner - DEM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</si>
  <si>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United States Senator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</si>
  <si>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Representative to the 118th United States Congress - District 4 -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</si>
  <si>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Representative to the 118th United States Congress - District 6 -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</si>
  <si>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 xml:space="preserve">Representative to the 118th United States Congress - District 7 - REP 
(Vote for  1) </t>
  </si>
  <si>
    <t xml:space="preserve">Representative to the 118th United States Congress - District 8 - REP 
(Vote for  1) </t>
  </si>
  <si>
    <r>
      <t xml:space="preserve">Governor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</si>
  <si>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Secretary of State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</si>
  <si>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Treasurer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</si>
  <si>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Attorney General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</si>
  <si>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Board of Education Member - At Large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</si>
  <si>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State Board of Education Member - Congressional District 6 -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</si>
  <si>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Regent of the University of Colorado - Congressional District 4 -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</si>
  <si>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 xml:space="preserve">State Senator - District 24 - REP 
(Vote for  1)  </t>
  </si>
  <si>
    <t xml:space="preserve">Regent of the University of Colorado - Congressional District 8 - REP 
(Vote for  1) </t>
  </si>
  <si>
    <t xml:space="preserve">State Board of Education Member - Congressional District 8 - REP 
(Vote for  1)   </t>
  </si>
  <si>
    <t xml:space="preserve">State Senator - District 25 - REP 
(Vote for  1) </t>
  </si>
  <si>
    <t xml:space="preserve">State Representative - District 24 - REP 
(Vote for  1) </t>
  </si>
  <si>
    <t xml:space="preserve">State Representative - District 29 - REP 
(Vote for  1) </t>
  </si>
  <si>
    <t xml:space="preserve">State Representative - District 32 - REP 
(Vote for  1) </t>
  </si>
  <si>
    <t xml:space="preserve">State Representative - District 33 - REP 
(Vote for  1) </t>
  </si>
  <si>
    <t xml:space="preserve">State Representative - District 34 - REP 
(Vote for  1) </t>
  </si>
  <si>
    <t xml:space="preserve">State Representative - District 35 - REP 
(Vote for  1) </t>
  </si>
  <si>
    <t xml:space="preserve">State Representative - District 48 - REP 
(Vote for  1) </t>
  </si>
  <si>
    <r>
      <t xml:space="preserve">State Representative - District 56 -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</si>
  <si>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>State Representative - District 36 - REP 
(Vote for  1)    **** - Insufficient Turnout to Protect Voter Privacy</t>
  </si>
  <si>
    <r>
      <t xml:space="preserve">Adams County Commissioner - District 3 -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</si>
  <si>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Commissioner - District 4 -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</si>
  <si>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Clerk and Recorder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</si>
  <si>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Treasurer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</si>
  <si>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Assessor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</si>
  <si>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r>
      <t xml:space="preserve">Adams County Sheriff - REP 
(Vote for  1)   </t>
    </r>
    <r>
      <rPr>
        <i/>
        <sz val="9"/>
        <color rgb="FF000000"/>
        <rFont val="Calibri"/>
        <family val="2"/>
        <scheme val="minor"/>
      </rPr>
      <t>**** - Insufficient Turnout to Protect Voter Privacy</t>
    </r>
  </si>
  <si>
    <t>There are no candidates for this office</t>
  </si>
  <si>
    <t xml:space="preserve">Adams County Surveyor - REP 
(Vote for  1) </t>
  </si>
  <si>
    <t xml:space="preserve">Adams County Coroner - REP 
(Vote for  1) </t>
  </si>
  <si>
    <t>Votes Cast</t>
  </si>
  <si>
    <t>Republican Party Ballot Styles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</si>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</sst>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"/>
    <numFmt numFmtId="165" formatCode="[$-10409]0.00%"/>
    <numFmt numFmtId="166" formatCode="00"/>
    <numFmt numFmtId="167" formatCode="_(* #,##0_);_(* \(#,##0\);_(* &quot;-&quot;??_);_(@_)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Segoe UI"/>
      <family val="2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 applyFont="1" applyFill="1" applyBorder="1"/>
    <xf numFmtId="167" fontId="2" fillId="0" borderId="1" xfId="1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6" fillId="2" borderId="1" xfId="0" applyNumberFormat="1" applyFont="1" applyFill="1" applyBorder="1" applyAlignment="1">
      <alignment horizontal="left" wrapText="1" readingOrder="1"/>
    </xf>
    <xf numFmtId="0" fontId="6" fillId="2" borderId="1" xfId="0" applyNumberFormat="1" applyFont="1" applyFill="1" applyBorder="1" applyAlignment="1">
      <alignment horizontal="right" textRotation="90" wrapText="1" readingOrder="1"/>
    </xf>
    <xf numFmtId="0" fontId="6" fillId="2" borderId="1" xfId="0" applyNumberFormat="1" applyFont="1" applyFill="1" applyBorder="1" applyAlignment="1">
      <alignment textRotation="90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164" fontId="6" fillId="0" borderId="1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>
      <alignment vertical="top" wrapText="1" readingOrder="1"/>
    </xf>
    <xf numFmtId="164" fontId="6" fillId="0" borderId="1" xfId="0" applyNumberFormat="1" applyFont="1" applyFill="1" applyBorder="1" applyAlignment="1">
      <alignment horizontal="right" vertical="top" wrapText="1" readingOrder="1"/>
    </xf>
    <xf numFmtId="164" fontId="6" fillId="0" borderId="1" xfId="0" applyNumberFormat="1" applyFont="1" applyFill="1" applyBorder="1" applyAlignment="1">
      <alignment vertical="top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right" vertical="top" wrapText="1" readingOrder="1"/>
    </xf>
    <xf numFmtId="167" fontId="7" fillId="0" borderId="1" xfId="1" applyNumberFormat="1" applyFont="1" applyBorder="1" applyAlignment="1">
      <alignment horizontal="right" vertical="center"/>
    </xf>
    <xf numFmtId="167" fontId="5" fillId="0" borderId="1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horizontal="right" vertical="center" wrapText="1" readingOrder="1"/>
    </xf>
    <xf numFmtId="0" fontId="6" fillId="2" borderId="2" xfId="0" applyNumberFormat="1" applyFont="1" applyFill="1" applyBorder="1" applyAlignment="1">
      <alignment vertical="center" wrapText="1" readingOrder="1"/>
    </xf>
    <xf numFmtId="9" fontId="5" fillId="0" borderId="0" xfId="2" applyFont="1" applyFill="1" applyBorder="1"/>
    <xf numFmtId="166" fontId="6" fillId="0" borderId="1" xfId="0" applyNumberFormat="1" applyFont="1" applyFill="1" applyBorder="1" applyAlignment="1">
      <alignment vertical="center" wrapText="1" readingOrder="1"/>
    </xf>
    <xf numFmtId="164" fontId="6" fillId="0" borderId="2" xfId="0" applyNumberFormat="1" applyFont="1" applyFill="1" applyBorder="1" applyAlignment="1">
      <alignment vertical="center" wrapText="1" readingOrder="1"/>
    </xf>
    <xf numFmtId="165" fontId="6" fillId="0" borderId="0" xfId="0" applyNumberFormat="1" applyFont="1" applyFill="1" applyBorder="1" applyAlignment="1">
      <alignment horizontal="righ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/>
    <xf numFmtId="164" fontId="3" fillId="0" borderId="1" xfId="0" applyNumberFormat="1" applyFont="1" applyFill="1" applyBorder="1" applyAlignment="1">
      <alignment vertical="center" wrapText="1" readingOrder="1"/>
    </xf>
    <xf numFmtId="0" fontId="8" fillId="0" borderId="1" xfId="0" applyFont="1" applyFill="1" applyBorder="1"/>
    <xf numFmtId="165" fontId="3" fillId="0" borderId="0" xfId="0" applyNumberFormat="1" applyFont="1" applyFill="1" applyBorder="1" applyAlignment="1">
      <alignment horizontal="right" vertical="center" wrapText="1" readingOrder="1"/>
    </xf>
    <xf numFmtId="9" fontId="8" fillId="0" borderId="0" xfId="2" applyFont="1" applyFill="1" applyBorder="1"/>
    <xf numFmtId="164" fontId="8" fillId="0" borderId="2" xfId="0" applyNumberFormat="1" applyFont="1" applyFill="1" applyBorder="1"/>
    <xf numFmtId="0" fontId="8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164" fontId="5" fillId="0" borderId="1" xfId="0" applyNumberFormat="1" applyFont="1" applyFill="1" applyBorder="1" applyAlignment="1"/>
    <xf numFmtId="167" fontId="5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textRotation="90" wrapText="1" readingOrder="1"/>
    </xf>
    <xf numFmtId="0" fontId="5" fillId="0" borderId="1" xfId="0" applyFont="1" applyFill="1" applyBorder="1"/>
    <xf numFmtId="0" fontId="7" fillId="0" borderId="1" xfId="0" applyFont="1" applyBorder="1" applyAlignment="1">
      <alignment horizontal="right" vertical="center"/>
    </xf>
    <xf numFmtId="164" fontId="5" fillId="0" borderId="1" xfId="0" applyNumberFormat="1" applyFont="1" applyFill="1" applyBorder="1"/>
    <xf numFmtId="0" fontId="6" fillId="0" borderId="1" xfId="0" applyNumberFormat="1" applyFont="1" applyFill="1" applyBorder="1" applyAlignment="1">
      <alignment horizontal="lef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D3D3D3"/>
      <rgbColor rgb="00E0E0E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showGridLines="0" tabSelected="1" view="pageLayout" zoomScale="85" zoomScaleNormal="100" zoomScaleSheetLayoutView="100" zoomScalePageLayoutView="85" workbookViewId="0">
      <selection sqref="A1:G1"/>
    </sheetView>
  </sheetViews>
  <sheetFormatPr defaultColWidth="6.85546875" defaultRowHeight="12" x14ac:dyDescent="0.2"/>
  <cols>
    <col min="1" max="3" width="10.5703125" style="3" customWidth="1"/>
    <col min="4" max="4" width="9.85546875" style="3" customWidth="1"/>
    <col min="5" max="7" width="10.5703125" style="3" customWidth="1"/>
    <col min="8" max="8" width="30.42578125" style="3" customWidth="1"/>
    <col min="9" max="10" width="10.5703125" style="3" customWidth="1"/>
    <col min="11" max="16384" width="6.85546875" style="3"/>
  </cols>
  <sheetData>
    <row r="1" spans="1:16" s="2" customFormat="1" ht="68.25" customHeight="1" x14ac:dyDescent="0.25">
      <c r="A1" s="47" t="s">
        <v>202</v>
      </c>
      <c r="B1" s="47"/>
      <c r="C1" s="47"/>
      <c r="D1" s="47"/>
      <c r="E1" s="47"/>
      <c r="F1" s="47"/>
      <c r="G1" s="47"/>
      <c r="H1" s="38"/>
      <c r="I1" s="38"/>
      <c r="J1" s="38"/>
      <c r="K1" s="38"/>
      <c r="L1" s="38"/>
      <c r="M1" s="38"/>
      <c r="N1" s="38"/>
      <c r="O1" s="38"/>
      <c r="P1" s="38"/>
    </row>
    <row r="2" spans="1:16" ht="18" customHeight="1" x14ac:dyDescent="0.2">
      <c r="A2" s="46" t="s">
        <v>46</v>
      </c>
      <c r="B2" s="46"/>
      <c r="C2" s="46"/>
      <c r="E2" s="46" t="s">
        <v>201</v>
      </c>
      <c r="F2" s="46"/>
      <c r="G2" s="46"/>
      <c r="H2" s="20"/>
      <c r="I2" s="46" t="s">
        <v>47</v>
      </c>
      <c r="J2" s="46"/>
      <c r="K2" s="4"/>
      <c r="L2" s="4"/>
    </row>
    <row r="3" spans="1:16" ht="5.0999999999999996" customHeight="1" x14ac:dyDescent="0.2"/>
    <row r="4" spans="1:16" ht="24" x14ac:dyDescent="0.2">
      <c r="A4" s="21" t="s">
        <v>0</v>
      </c>
      <c r="B4" s="22" t="s">
        <v>45</v>
      </c>
      <c r="C4" s="22" t="s">
        <v>200</v>
      </c>
      <c r="D4" s="23"/>
      <c r="E4" s="21" t="s">
        <v>0</v>
      </c>
      <c r="F4" s="22" t="s">
        <v>45</v>
      </c>
      <c r="G4" s="22" t="s">
        <v>200</v>
      </c>
      <c r="H4" s="23"/>
      <c r="I4" s="21" t="s">
        <v>0</v>
      </c>
      <c r="J4" s="24" t="s">
        <v>45</v>
      </c>
    </row>
    <row r="5" spans="1:16" x14ac:dyDescent="0.2">
      <c r="A5" s="45">
        <v>101</v>
      </c>
      <c r="B5" s="10">
        <v>1236</v>
      </c>
      <c r="C5" s="10">
        <v>580</v>
      </c>
      <c r="E5" s="45">
        <v>201</v>
      </c>
      <c r="F5" s="10">
        <v>3591</v>
      </c>
      <c r="G5" s="10">
        <v>2164</v>
      </c>
      <c r="H5" s="25"/>
      <c r="I5" s="26">
        <v>1</v>
      </c>
      <c r="J5" s="27">
        <v>3595</v>
      </c>
    </row>
    <row r="6" spans="1:16" x14ac:dyDescent="0.2">
      <c r="A6" s="45">
        <v>102</v>
      </c>
      <c r="B6" s="10">
        <v>9561</v>
      </c>
      <c r="C6" s="10">
        <v>5206</v>
      </c>
      <c r="D6" s="28"/>
      <c r="E6" s="45">
        <v>202</v>
      </c>
      <c r="F6" s="10">
        <v>7031</v>
      </c>
      <c r="G6" s="10">
        <v>4783</v>
      </c>
      <c r="H6" s="25"/>
      <c r="I6" s="26">
        <v>2</v>
      </c>
      <c r="J6" s="27">
        <v>13823</v>
      </c>
    </row>
    <row r="7" spans="1:16" x14ac:dyDescent="0.2">
      <c r="A7" s="45">
        <v>103</v>
      </c>
      <c r="B7" s="10">
        <v>2035</v>
      </c>
      <c r="C7" s="10">
        <v>770</v>
      </c>
      <c r="D7" s="28"/>
      <c r="E7" s="45">
        <v>203</v>
      </c>
      <c r="F7" s="10">
        <v>926</v>
      </c>
      <c r="G7" s="10">
        <v>495</v>
      </c>
      <c r="H7" s="25"/>
      <c r="I7" s="26">
        <v>3</v>
      </c>
      <c r="J7" s="27">
        <v>2466</v>
      </c>
    </row>
    <row r="8" spans="1:16" x14ac:dyDescent="0.2">
      <c r="A8" s="45">
        <v>104</v>
      </c>
      <c r="B8" s="10">
        <v>7188</v>
      </c>
      <c r="C8" s="10">
        <v>3111</v>
      </c>
      <c r="D8" s="28"/>
      <c r="E8" s="45">
        <v>204</v>
      </c>
      <c r="F8" s="10">
        <v>4337</v>
      </c>
      <c r="G8" s="10">
        <v>2449</v>
      </c>
      <c r="H8" s="25"/>
      <c r="I8" s="26">
        <v>4</v>
      </c>
      <c r="J8" s="27">
        <v>9788</v>
      </c>
    </row>
    <row r="9" spans="1:16" x14ac:dyDescent="0.2">
      <c r="A9" s="45">
        <v>105</v>
      </c>
      <c r="B9" s="10">
        <v>11</v>
      </c>
      <c r="C9" s="10">
        <v>6</v>
      </c>
      <c r="D9" s="28"/>
      <c r="E9" s="45">
        <v>205</v>
      </c>
      <c r="F9" s="10">
        <v>9</v>
      </c>
      <c r="G9" s="10">
        <v>14</v>
      </c>
      <c r="H9" s="25"/>
      <c r="I9" s="26">
        <v>5</v>
      </c>
      <c r="J9" s="27">
        <v>20</v>
      </c>
    </row>
    <row r="10" spans="1:16" x14ac:dyDescent="0.2">
      <c r="A10" s="45">
        <v>106</v>
      </c>
      <c r="B10" s="10">
        <v>15147</v>
      </c>
      <c r="C10" s="10">
        <v>5479</v>
      </c>
      <c r="D10" s="28"/>
      <c r="E10" s="45">
        <v>206</v>
      </c>
      <c r="F10" s="10">
        <v>8141</v>
      </c>
      <c r="G10" s="10">
        <v>4449</v>
      </c>
      <c r="H10" s="25"/>
      <c r="I10" s="26">
        <v>6</v>
      </c>
      <c r="J10" s="27">
        <v>20480</v>
      </c>
    </row>
    <row r="11" spans="1:16" x14ac:dyDescent="0.2">
      <c r="A11" s="45">
        <v>107</v>
      </c>
      <c r="B11" s="10">
        <v>397</v>
      </c>
      <c r="C11" s="10">
        <v>240</v>
      </c>
      <c r="D11" s="28"/>
      <c r="E11" s="45">
        <v>207</v>
      </c>
      <c r="F11" s="10">
        <v>869</v>
      </c>
      <c r="G11" s="10">
        <v>580</v>
      </c>
      <c r="H11" s="25"/>
      <c r="I11" s="26">
        <v>7</v>
      </c>
      <c r="J11" s="27">
        <v>929</v>
      </c>
    </row>
    <row r="12" spans="1:16" x14ac:dyDescent="0.2">
      <c r="A12" s="45">
        <v>108</v>
      </c>
      <c r="B12" s="10">
        <v>1900</v>
      </c>
      <c r="C12" s="10">
        <v>613</v>
      </c>
      <c r="D12" s="28"/>
      <c r="E12" s="45">
        <v>208</v>
      </c>
      <c r="F12" s="10">
        <v>883</v>
      </c>
      <c r="G12" s="10">
        <v>482</v>
      </c>
      <c r="H12" s="25"/>
      <c r="I12" s="26">
        <v>8</v>
      </c>
      <c r="J12" s="27">
        <v>2431</v>
      </c>
    </row>
    <row r="13" spans="1:16" x14ac:dyDescent="0.2">
      <c r="A13" s="45">
        <v>109</v>
      </c>
      <c r="B13" s="10">
        <v>9318</v>
      </c>
      <c r="C13" s="10">
        <v>5271</v>
      </c>
      <c r="D13" s="28"/>
      <c r="E13" s="45">
        <v>209</v>
      </c>
      <c r="F13" s="10">
        <v>7957</v>
      </c>
      <c r="G13" s="10">
        <v>4965</v>
      </c>
      <c r="H13" s="25"/>
      <c r="I13" s="26">
        <v>9</v>
      </c>
      <c r="J13" s="27">
        <v>14448</v>
      </c>
    </row>
    <row r="14" spans="1:16" x14ac:dyDescent="0.2">
      <c r="A14" s="45">
        <v>110</v>
      </c>
      <c r="B14" s="10">
        <v>2656</v>
      </c>
      <c r="C14" s="10">
        <v>1424</v>
      </c>
      <c r="D14" s="28"/>
      <c r="E14" s="45">
        <v>210</v>
      </c>
      <c r="F14" s="10">
        <v>3154</v>
      </c>
      <c r="G14" s="10">
        <v>2138</v>
      </c>
      <c r="H14" s="25"/>
      <c r="I14" s="26">
        <v>10</v>
      </c>
      <c r="J14" s="27">
        <v>4505</v>
      </c>
    </row>
    <row r="15" spans="1:16" x14ac:dyDescent="0.2">
      <c r="A15" s="45">
        <v>111</v>
      </c>
      <c r="B15" s="10">
        <v>2</v>
      </c>
      <c r="C15" s="10">
        <v>1</v>
      </c>
      <c r="D15" s="28"/>
      <c r="E15" s="45">
        <v>211</v>
      </c>
      <c r="F15" s="10">
        <v>3</v>
      </c>
      <c r="G15" s="10">
        <v>1</v>
      </c>
      <c r="H15" s="25"/>
      <c r="I15" s="26">
        <v>11</v>
      </c>
      <c r="J15" s="27">
        <v>2</v>
      </c>
    </row>
    <row r="16" spans="1:16" x14ac:dyDescent="0.2">
      <c r="A16" s="45">
        <v>112</v>
      </c>
      <c r="B16" s="10">
        <v>46</v>
      </c>
      <c r="C16" s="10">
        <v>30</v>
      </c>
      <c r="D16" s="28"/>
      <c r="E16" s="45">
        <v>212</v>
      </c>
      <c r="F16" s="10">
        <v>44</v>
      </c>
      <c r="G16" s="10">
        <v>34</v>
      </c>
      <c r="H16" s="25"/>
      <c r="I16" s="26">
        <v>12</v>
      </c>
      <c r="J16" s="27">
        <v>98</v>
      </c>
    </row>
    <row r="17" spans="1:10" x14ac:dyDescent="0.2">
      <c r="A17" s="45">
        <v>113</v>
      </c>
      <c r="B17" s="10">
        <v>7</v>
      </c>
      <c r="C17" s="10">
        <v>5</v>
      </c>
      <c r="D17" s="28"/>
      <c r="E17" s="45">
        <v>213</v>
      </c>
      <c r="F17" s="10">
        <v>13</v>
      </c>
      <c r="G17" s="10">
        <v>8</v>
      </c>
      <c r="H17" s="25"/>
      <c r="I17" s="26">
        <v>13</v>
      </c>
      <c r="J17" s="27">
        <v>11</v>
      </c>
    </row>
    <row r="18" spans="1:10" x14ac:dyDescent="0.2">
      <c r="A18" s="45">
        <v>114</v>
      </c>
      <c r="B18" s="10">
        <v>8520</v>
      </c>
      <c r="C18" s="10">
        <v>2373</v>
      </c>
      <c r="D18" s="28"/>
      <c r="E18" s="45">
        <v>214</v>
      </c>
      <c r="F18" s="10">
        <v>2259</v>
      </c>
      <c r="G18" s="10">
        <v>1270</v>
      </c>
      <c r="H18" s="25"/>
      <c r="I18" s="26">
        <v>14</v>
      </c>
      <c r="J18" s="27">
        <v>9322</v>
      </c>
    </row>
    <row r="19" spans="1:10" x14ac:dyDescent="0.2">
      <c r="A19" s="45">
        <v>115</v>
      </c>
      <c r="B19" s="10">
        <v>199</v>
      </c>
      <c r="C19" s="10">
        <v>116</v>
      </c>
      <c r="D19" s="28"/>
      <c r="E19" s="45">
        <v>215</v>
      </c>
      <c r="F19" s="10">
        <v>304</v>
      </c>
      <c r="G19" s="10">
        <v>221</v>
      </c>
      <c r="H19" s="25"/>
      <c r="I19" s="26">
        <v>15</v>
      </c>
      <c r="J19" s="27">
        <v>388</v>
      </c>
    </row>
    <row r="20" spans="1:10" x14ac:dyDescent="0.2">
      <c r="A20" s="45">
        <v>116</v>
      </c>
      <c r="B20" s="10">
        <v>7005</v>
      </c>
      <c r="C20" s="10">
        <v>2801</v>
      </c>
      <c r="D20" s="28"/>
      <c r="E20" s="45">
        <v>216</v>
      </c>
      <c r="F20" s="10">
        <v>7455</v>
      </c>
      <c r="G20" s="10">
        <v>4147</v>
      </c>
      <c r="H20" s="25"/>
      <c r="I20" s="26">
        <v>16</v>
      </c>
      <c r="J20" s="27">
        <v>11984</v>
      </c>
    </row>
    <row r="21" spans="1:10" x14ac:dyDescent="0.2">
      <c r="A21" s="45">
        <v>117</v>
      </c>
      <c r="B21" s="10">
        <v>12732</v>
      </c>
      <c r="C21" s="10">
        <v>4363</v>
      </c>
      <c r="D21" s="28"/>
      <c r="E21" s="45">
        <v>217</v>
      </c>
      <c r="F21" s="10">
        <v>4399</v>
      </c>
      <c r="G21" s="10">
        <v>2332</v>
      </c>
      <c r="H21" s="25"/>
      <c r="I21" s="26">
        <v>17</v>
      </c>
      <c r="J21" s="27">
        <v>14356</v>
      </c>
    </row>
    <row r="22" spans="1:10" x14ac:dyDescent="0.2">
      <c r="A22" s="45">
        <v>118</v>
      </c>
      <c r="B22" s="10">
        <v>16045</v>
      </c>
      <c r="C22" s="10">
        <v>4592</v>
      </c>
      <c r="D22" s="28"/>
      <c r="E22" s="45">
        <v>218</v>
      </c>
      <c r="F22" s="10">
        <v>8635</v>
      </c>
      <c r="G22" s="10">
        <v>4019</v>
      </c>
      <c r="H22" s="25"/>
      <c r="I22" s="26">
        <v>18</v>
      </c>
      <c r="J22" s="27">
        <v>20834</v>
      </c>
    </row>
    <row r="23" spans="1:10" x14ac:dyDescent="0.2">
      <c r="A23" s="45">
        <v>119</v>
      </c>
      <c r="B23" s="10">
        <v>778</v>
      </c>
      <c r="C23" s="10">
        <v>347</v>
      </c>
      <c r="D23" s="28"/>
      <c r="E23" s="45">
        <v>219</v>
      </c>
      <c r="F23" s="9">
        <v>342</v>
      </c>
      <c r="G23" s="10">
        <v>196</v>
      </c>
      <c r="H23" s="25"/>
      <c r="I23" s="26">
        <v>19</v>
      </c>
      <c r="J23" s="29">
        <v>835</v>
      </c>
    </row>
    <row r="24" spans="1:10" s="37" customFormat="1" x14ac:dyDescent="0.2">
      <c r="A24" s="30" t="s">
        <v>44</v>
      </c>
      <c r="B24" s="31">
        <v>94783</v>
      </c>
      <c r="C24" s="32">
        <v>37328</v>
      </c>
      <c r="D24" s="34"/>
      <c r="E24" s="30" t="s">
        <v>44</v>
      </c>
      <c r="F24" s="31">
        <v>60352</v>
      </c>
      <c r="G24" s="31">
        <v>34747</v>
      </c>
      <c r="H24" s="35"/>
      <c r="I24" s="33" t="s">
        <v>44</v>
      </c>
      <c r="J24" s="36">
        <v>130315</v>
      </c>
    </row>
    <row r="25" spans="1:10" ht="0" hidden="1" customHeight="1" x14ac:dyDescent="0.2">
      <c r="B25" s="4"/>
      <c r="C25" s="4"/>
      <c r="D25" s="4"/>
      <c r="E25" s="4"/>
    </row>
    <row r="26" spans="1:10" x14ac:dyDescent="0.2">
      <c r="B26" s="4"/>
      <c r="C26" s="4"/>
      <c r="D26" s="4"/>
      <c r="E26" s="4"/>
    </row>
    <row r="27" spans="1:10" x14ac:dyDescent="0.2">
      <c r="B27" s="4"/>
      <c r="C27" s="4"/>
      <c r="D27" s="4"/>
      <c r="E27" s="4"/>
    </row>
    <row r="28" spans="1:10" x14ac:dyDescent="0.2">
      <c r="B28" s="4"/>
      <c r="C28" s="4"/>
      <c r="D28" s="4"/>
      <c r="E28" s="4"/>
    </row>
    <row r="29" spans="1:10" x14ac:dyDescent="0.2">
      <c r="B29" s="4"/>
      <c r="C29" s="4"/>
      <c r="D29" s="4"/>
      <c r="E29" s="4"/>
    </row>
    <row r="30" spans="1:10" x14ac:dyDescent="0.2">
      <c r="B30" s="4"/>
      <c r="C30" s="4"/>
      <c r="D30" s="4"/>
      <c r="E30" s="4"/>
    </row>
    <row r="31" spans="1:10" x14ac:dyDescent="0.2">
      <c r="B31" s="4"/>
      <c r="C31" s="4"/>
      <c r="D31" s="4"/>
      <c r="E31" s="4"/>
    </row>
    <row r="32" spans="1:10" x14ac:dyDescent="0.2">
      <c r="B32" s="4"/>
      <c r="C32" s="4"/>
      <c r="D32" s="4"/>
      <c r="E32" s="4"/>
    </row>
    <row r="33" spans="2:5" x14ac:dyDescent="0.2">
      <c r="B33" s="4"/>
      <c r="C33" s="4"/>
      <c r="D33" s="4"/>
      <c r="E33" s="4"/>
    </row>
    <row r="34" spans="2:5" x14ac:dyDescent="0.2">
      <c r="B34" s="4"/>
      <c r="C34" s="4"/>
      <c r="D34" s="4"/>
      <c r="E34" s="4"/>
    </row>
    <row r="35" spans="2:5" x14ac:dyDescent="0.2">
      <c r="B35" s="4"/>
      <c r="C35" s="4"/>
      <c r="D35" s="4"/>
      <c r="E35" s="4"/>
    </row>
    <row r="36" spans="2:5" x14ac:dyDescent="0.2">
      <c r="B36" s="4"/>
      <c r="C36" s="4"/>
      <c r="D36" s="4"/>
      <c r="E36" s="4"/>
    </row>
    <row r="37" spans="2:5" x14ac:dyDescent="0.2">
      <c r="B37" s="4"/>
      <c r="C37" s="4"/>
      <c r="D37" s="4"/>
      <c r="E37" s="4"/>
    </row>
    <row r="38" spans="2:5" x14ac:dyDescent="0.2">
      <c r="B38" s="4"/>
      <c r="C38" s="4"/>
      <c r="D38" s="4"/>
      <c r="E38" s="4"/>
    </row>
    <row r="39" spans="2:5" x14ac:dyDescent="0.2">
      <c r="B39" s="4"/>
      <c r="C39" s="4"/>
      <c r="D39" s="4"/>
      <c r="E39" s="4"/>
    </row>
    <row r="40" spans="2:5" x14ac:dyDescent="0.2">
      <c r="B40" s="4"/>
      <c r="C40" s="4"/>
      <c r="D40" s="4"/>
      <c r="E40" s="4"/>
    </row>
    <row r="41" spans="2:5" x14ac:dyDescent="0.2">
      <c r="B41" s="4"/>
      <c r="C41" s="4"/>
      <c r="D41" s="4"/>
      <c r="E41" s="4"/>
    </row>
    <row r="42" spans="2:5" x14ac:dyDescent="0.2">
      <c r="B42" s="4"/>
      <c r="C42" s="4"/>
      <c r="D42" s="4"/>
      <c r="E42" s="4"/>
    </row>
    <row r="43" spans="2:5" x14ac:dyDescent="0.2">
      <c r="B43" s="4"/>
      <c r="C43" s="4"/>
      <c r="D43" s="4"/>
      <c r="E43" s="4"/>
    </row>
    <row r="44" spans="2:5" x14ac:dyDescent="0.2">
      <c r="B44" s="4"/>
      <c r="C44" s="4"/>
      <c r="D44" s="4"/>
      <c r="E44" s="4"/>
    </row>
    <row r="45" spans="2:5" x14ac:dyDescent="0.2">
      <c r="B45" s="4"/>
      <c r="C45" s="4"/>
      <c r="D45" s="4"/>
      <c r="E45" s="4"/>
    </row>
    <row r="46" spans="2:5" x14ac:dyDescent="0.2">
      <c r="B46" s="4"/>
      <c r="C46" s="4"/>
      <c r="D46" s="4"/>
      <c r="E46" s="4"/>
    </row>
    <row r="47" spans="2:5" x14ac:dyDescent="0.2">
      <c r="B47" s="4"/>
      <c r="C47" s="4"/>
      <c r="D47" s="4"/>
      <c r="E47" s="4"/>
    </row>
    <row r="48" spans="2:5" x14ac:dyDescent="0.2">
      <c r="B48" s="4"/>
      <c r="C48" s="4"/>
      <c r="D48" s="4"/>
      <c r="E48" s="4"/>
    </row>
    <row r="49" spans="2:5" x14ac:dyDescent="0.2">
      <c r="B49" s="4"/>
      <c r="C49" s="4"/>
      <c r="D49" s="4"/>
      <c r="E49" s="4"/>
    </row>
    <row r="50" spans="2:5" x14ac:dyDescent="0.2">
      <c r="B50" s="4"/>
      <c r="C50" s="4"/>
      <c r="D50" s="4"/>
      <c r="E50" s="4"/>
    </row>
    <row r="51" spans="2:5" x14ac:dyDescent="0.2">
      <c r="B51" s="4"/>
      <c r="C51" s="4"/>
      <c r="D51" s="4"/>
      <c r="E51" s="4"/>
    </row>
    <row r="52" spans="2:5" x14ac:dyDescent="0.2">
      <c r="B52" s="4"/>
      <c r="C52" s="4"/>
      <c r="D52" s="4"/>
      <c r="E52" s="4"/>
    </row>
    <row r="53" spans="2:5" x14ac:dyDescent="0.2">
      <c r="B53" s="4"/>
      <c r="C53" s="4"/>
      <c r="D53" s="4"/>
      <c r="E53" s="4"/>
    </row>
    <row r="54" spans="2:5" x14ac:dyDescent="0.2">
      <c r="B54" s="4"/>
      <c r="C54" s="4"/>
      <c r="D54" s="4"/>
      <c r="E54" s="4"/>
    </row>
    <row r="55" spans="2:5" x14ac:dyDescent="0.2">
      <c r="B55" s="4"/>
      <c r="C55" s="4"/>
      <c r="D55" s="4"/>
      <c r="E55" s="4"/>
    </row>
    <row r="56" spans="2:5" x14ac:dyDescent="0.2">
      <c r="B56" s="4"/>
      <c r="C56" s="4"/>
      <c r="D56" s="4"/>
      <c r="E56" s="4"/>
    </row>
    <row r="57" spans="2:5" x14ac:dyDescent="0.2">
      <c r="B57" s="4"/>
      <c r="C57" s="4"/>
      <c r="D57" s="4"/>
      <c r="E57" s="4"/>
    </row>
    <row r="58" spans="2:5" x14ac:dyDescent="0.2">
      <c r="B58" s="4"/>
      <c r="C58" s="4"/>
      <c r="D58" s="4"/>
      <c r="E58" s="4"/>
    </row>
    <row r="59" spans="2:5" x14ac:dyDescent="0.2">
      <c r="B59" s="4"/>
      <c r="C59" s="4"/>
      <c r="D59" s="4"/>
      <c r="E59" s="4"/>
    </row>
    <row r="60" spans="2:5" x14ac:dyDescent="0.2">
      <c r="B60" s="4"/>
      <c r="C60" s="4"/>
      <c r="D60" s="4"/>
      <c r="E60" s="4"/>
    </row>
    <row r="61" spans="2:5" x14ac:dyDescent="0.2">
      <c r="B61" s="4"/>
      <c r="C61" s="4"/>
      <c r="D61" s="4"/>
      <c r="E61" s="4"/>
    </row>
    <row r="62" spans="2:5" x14ac:dyDescent="0.2">
      <c r="B62" s="4"/>
      <c r="C62" s="4"/>
      <c r="D62" s="4"/>
      <c r="E62" s="4"/>
    </row>
    <row r="63" spans="2:5" x14ac:dyDescent="0.2">
      <c r="B63" s="4"/>
      <c r="C63" s="4"/>
      <c r="D63" s="4"/>
      <c r="E63" s="4"/>
    </row>
    <row r="64" spans="2:5" x14ac:dyDescent="0.2">
      <c r="B64" s="4"/>
      <c r="C64" s="4"/>
      <c r="D64" s="4"/>
      <c r="E64" s="4"/>
    </row>
    <row r="65" spans="2:5" x14ac:dyDescent="0.2">
      <c r="B65" s="4"/>
      <c r="C65" s="4"/>
      <c r="D65" s="4"/>
      <c r="E65" s="4"/>
    </row>
    <row r="66" spans="2:5" x14ac:dyDescent="0.2">
      <c r="D66" s="4"/>
      <c r="E66" s="4"/>
    </row>
    <row r="67" spans="2:5" x14ac:dyDescent="0.2">
      <c r="D67" s="4"/>
      <c r="E67" s="4"/>
    </row>
  </sheetData>
  <mergeCells count="4">
    <mergeCell ref="A2:C2"/>
    <mergeCell ref="A1:G1"/>
    <mergeCell ref="E2:G2"/>
    <mergeCell ref="I2:J2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123</v>
      </c>
      <c r="G3" s="7" t="s">
        <v>42</v>
      </c>
    </row>
    <row r="4" spans="1:13" x14ac:dyDescent="0.2">
      <c r="A4" s="8" t="s">
        <v>1</v>
      </c>
      <c r="B4" s="9">
        <v>580</v>
      </c>
      <c r="C4" s="43">
        <v>1236</v>
      </c>
      <c r="D4" s="9">
        <v>81</v>
      </c>
      <c r="E4" s="9">
        <v>0</v>
      </c>
      <c r="F4" s="12">
        <v>499</v>
      </c>
      <c r="G4" s="13">
        <v>499</v>
      </c>
    </row>
    <row r="5" spans="1:13" x14ac:dyDescent="0.2">
      <c r="A5" s="8" t="s">
        <v>3</v>
      </c>
      <c r="B5" s="9">
        <v>5206</v>
      </c>
      <c r="C5" s="43">
        <v>9561</v>
      </c>
      <c r="D5" s="9">
        <v>364</v>
      </c>
      <c r="E5" s="9">
        <v>0</v>
      </c>
      <c r="F5" s="12">
        <v>4842</v>
      </c>
      <c r="G5" s="13">
        <v>4842</v>
      </c>
    </row>
    <row r="6" spans="1:13" x14ac:dyDescent="0.2">
      <c r="A6" s="8" t="s">
        <v>5</v>
      </c>
      <c r="B6" s="9">
        <v>770</v>
      </c>
      <c r="C6" s="43">
        <v>2035</v>
      </c>
      <c r="D6" s="9">
        <v>59</v>
      </c>
      <c r="E6" s="9">
        <v>0</v>
      </c>
      <c r="F6" s="12">
        <v>711</v>
      </c>
      <c r="G6" s="13">
        <v>711</v>
      </c>
    </row>
    <row r="7" spans="1:13" x14ac:dyDescent="0.2">
      <c r="A7" s="8" t="s">
        <v>7</v>
      </c>
      <c r="B7" s="9">
        <v>3111</v>
      </c>
      <c r="C7" s="43">
        <v>7188</v>
      </c>
      <c r="D7" s="9">
        <v>300</v>
      </c>
      <c r="E7" s="9">
        <v>0</v>
      </c>
      <c r="F7" s="12">
        <v>2811</v>
      </c>
      <c r="G7" s="13">
        <v>2811</v>
      </c>
    </row>
    <row r="8" spans="1:13" x14ac:dyDescent="0.2">
      <c r="A8" s="8" t="s">
        <v>9</v>
      </c>
      <c r="B8" s="9">
        <v>6</v>
      </c>
      <c r="C8" s="43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43">
        <v>15147</v>
      </c>
      <c r="D9" s="9">
        <v>468</v>
      </c>
      <c r="E9" s="9">
        <v>0</v>
      </c>
      <c r="F9" s="12">
        <v>5011</v>
      </c>
      <c r="G9" s="13">
        <v>5011</v>
      </c>
    </row>
    <row r="10" spans="1:13" x14ac:dyDescent="0.2">
      <c r="A10" s="8" t="s">
        <v>13</v>
      </c>
      <c r="B10" s="9">
        <v>240</v>
      </c>
      <c r="C10" s="43">
        <v>397</v>
      </c>
      <c r="D10" s="9">
        <v>34</v>
      </c>
      <c r="E10" s="9">
        <v>0</v>
      </c>
      <c r="F10" s="12">
        <v>206</v>
      </c>
      <c r="G10" s="13">
        <v>206</v>
      </c>
    </row>
    <row r="11" spans="1:13" x14ac:dyDescent="0.2">
      <c r="A11" s="8" t="s">
        <v>15</v>
      </c>
      <c r="B11" s="9">
        <v>613</v>
      </c>
      <c r="C11" s="43">
        <v>1900</v>
      </c>
      <c r="D11" s="9">
        <v>63</v>
      </c>
      <c r="E11" s="9">
        <v>0</v>
      </c>
      <c r="F11" s="12">
        <v>550</v>
      </c>
      <c r="G11" s="13">
        <v>550</v>
      </c>
    </row>
    <row r="12" spans="1:13" x14ac:dyDescent="0.2">
      <c r="A12" s="8" t="s">
        <v>17</v>
      </c>
      <c r="B12" s="9">
        <v>5271</v>
      </c>
      <c r="C12" s="43">
        <v>9318</v>
      </c>
      <c r="D12" s="9">
        <v>481</v>
      </c>
      <c r="E12" s="9">
        <v>0</v>
      </c>
      <c r="F12" s="12">
        <v>4790</v>
      </c>
      <c r="G12" s="13">
        <v>4790</v>
      </c>
    </row>
    <row r="13" spans="1:13" x14ac:dyDescent="0.2">
      <c r="A13" s="8" t="s">
        <v>19</v>
      </c>
      <c r="B13" s="9">
        <v>1424</v>
      </c>
      <c r="C13" s="43">
        <v>2656</v>
      </c>
      <c r="D13" s="9">
        <v>120</v>
      </c>
      <c r="E13" s="9">
        <v>0</v>
      </c>
      <c r="F13" s="12">
        <v>1304</v>
      </c>
      <c r="G13" s="13">
        <v>1304</v>
      </c>
    </row>
    <row r="14" spans="1:13" x14ac:dyDescent="0.2">
      <c r="A14" s="8" t="s">
        <v>21</v>
      </c>
      <c r="B14" s="9">
        <v>1</v>
      </c>
      <c r="C14" s="43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43">
        <v>46</v>
      </c>
      <c r="D15" s="9">
        <v>6</v>
      </c>
      <c r="E15" s="9">
        <v>0</v>
      </c>
      <c r="F15" s="12">
        <v>24</v>
      </c>
      <c r="G15" s="13">
        <v>24</v>
      </c>
    </row>
    <row r="16" spans="1:13" x14ac:dyDescent="0.2">
      <c r="A16" s="8" t="s">
        <v>25</v>
      </c>
      <c r="B16" s="9">
        <v>5</v>
      </c>
      <c r="C16" s="43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43">
        <v>8520</v>
      </c>
      <c r="D17" s="9">
        <v>203</v>
      </c>
      <c r="E17" s="9">
        <v>0</v>
      </c>
      <c r="F17" s="12">
        <v>2170</v>
      </c>
      <c r="G17" s="13">
        <v>2170</v>
      </c>
    </row>
    <row r="18" spans="1:7" x14ac:dyDescent="0.2">
      <c r="A18" s="8" t="s">
        <v>29</v>
      </c>
      <c r="B18" s="9">
        <v>116</v>
      </c>
      <c r="C18" s="43">
        <v>199</v>
      </c>
      <c r="D18" s="9">
        <v>23</v>
      </c>
      <c r="E18" s="9">
        <v>0</v>
      </c>
      <c r="F18" s="12">
        <v>93</v>
      </c>
      <c r="G18" s="13">
        <v>93</v>
      </c>
    </row>
    <row r="19" spans="1:7" x14ac:dyDescent="0.2">
      <c r="A19" s="8" t="s">
        <v>31</v>
      </c>
      <c r="B19" s="9">
        <v>2801</v>
      </c>
      <c r="C19" s="43">
        <v>7005</v>
      </c>
      <c r="D19" s="9">
        <v>271</v>
      </c>
      <c r="E19" s="9">
        <v>0</v>
      </c>
      <c r="F19" s="12">
        <v>2530</v>
      </c>
      <c r="G19" s="13">
        <v>2530</v>
      </c>
    </row>
    <row r="20" spans="1:7" x14ac:dyDescent="0.2">
      <c r="A20" s="8" t="s">
        <v>33</v>
      </c>
      <c r="B20" s="9">
        <v>4363</v>
      </c>
      <c r="C20" s="43">
        <v>12732</v>
      </c>
      <c r="D20" s="9">
        <v>386</v>
      </c>
      <c r="E20" s="9">
        <v>0</v>
      </c>
      <c r="F20" s="12">
        <v>3977</v>
      </c>
      <c r="G20" s="13">
        <v>3977</v>
      </c>
    </row>
    <row r="21" spans="1:7" x14ac:dyDescent="0.2">
      <c r="A21" s="8" t="s">
        <v>35</v>
      </c>
      <c r="B21" s="9">
        <v>4592</v>
      </c>
      <c r="C21" s="43">
        <v>16045</v>
      </c>
      <c r="D21" s="9">
        <v>402</v>
      </c>
      <c r="E21" s="9">
        <v>0</v>
      </c>
      <c r="F21" s="12">
        <v>4190</v>
      </c>
      <c r="G21" s="13">
        <v>4190</v>
      </c>
    </row>
    <row r="22" spans="1:7" x14ac:dyDescent="0.2">
      <c r="A22" s="8" t="s">
        <v>37</v>
      </c>
      <c r="B22" s="9">
        <v>347</v>
      </c>
      <c r="C22" s="43">
        <v>778</v>
      </c>
      <c r="D22" s="9">
        <v>26</v>
      </c>
      <c r="E22" s="9">
        <v>0</v>
      </c>
      <c r="F22" s="12">
        <v>321</v>
      </c>
      <c r="G22" s="13">
        <v>321</v>
      </c>
    </row>
    <row r="23" spans="1:7" x14ac:dyDescent="0.2">
      <c r="A23" s="14" t="s">
        <v>44</v>
      </c>
      <c r="B23" s="9">
        <v>37328</v>
      </c>
      <c r="C23" s="15">
        <v>94783</v>
      </c>
      <c r="D23" s="9">
        <v>3288</v>
      </c>
      <c r="E23" s="9">
        <v>0</v>
      </c>
      <c r="F23" s="12">
        <v>34040</v>
      </c>
      <c r="G23" s="13">
        <v>34040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5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122</v>
      </c>
      <c r="G3" s="7" t="s">
        <v>42</v>
      </c>
    </row>
    <row r="4" spans="1:13" x14ac:dyDescent="0.2">
      <c r="A4" s="8" t="s">
        <v>1</v>
      </c>
      <c r="B4" s="9">
        <v>580</v>
      </c>
      <c r="C4" s="43">
        <v>1236</v>
      </c>
      <c r="D4" s="9">
        <v>93</v>
      </c>
      <c r="E4" s="9">
        <v>0</v>
      </c>
      <c r="F4" s="12">
        <v>487</v>
      </c>
      <c r="G4" s="13">
        <v>487</v>
      </c>
    </row>
    <row r="5" spans="1:13" x14ac:dyDescent="0.2">
      <c r="A5" s="8" t="s">
        <v>3</v>
      </c>
      <c r="B5" s="9">
        <v>5206</v>
      </c>
      <c r="C5" s="43">
        <v>9561</v>
      </c>
      <c r="D5" s="9">
        <v>506</v>
      </c>
      <c r="E5" s="9">
        <v>0</v>
      </c>
      <c r="F5" s="12">
        <v>4700</v>
      </c>
      <c r="G5" s="13">
        <v>4700</v>
      </c>
    </row>
    <row r="6" spans="1:13" x14ac:dyDescent="0.2">
      <c r="A6" s="8" t="s">
        <v>5</v>
      </c>
      <c r="B6" s="9">
        <v>770</v>
      </c>
      <c r="C6" s="43">
        <v>2035</v>
      </c>
      <c r="D6" s="9">
        <v>86</v>
      </c>
      <c r="E6" s="9">
        <v>0</v>
      </c>
      <c r="F6" s="12">
        <v>684</v>
      </c>
      <c r="G6" s="13">
        <v>684</v>
      </c>
    </row>
    <row r="7" spans="1:13" x14ac:dyDescent="0.2">
      <c r="A7" s="8" t="s">
        <v>7</v>
      </c>
      <c r="B7" s="9">
        <v>3111</v>
      </c>
      <c r="C7" s="43">
        <v>7188</v>
      </c>
      <c r="D7" s="9">
        <v>372</v>
      </c>
      <c r="E7" s="9">
        <v>0</v>
      </c>
      <c r="F7" s="12">
        <v>2739</v>
      </c>
      <c r="G7" s="13">
        <v>2739</v>
      </c>
    </row>
    <row r="8" spans="1:13" x14ac:dyDescent="0.2">
      <c r="A8" s="8" t="s">
        <v>9</v>
      </c>
      <c r="B8" s="9">
        <v>6</v>
      </c>
      <c r="C8" s="43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43">
        <v>15147</v>
      </c>
      <c r="D9" s="9">
        <v>572</v>
      </c>
      <c r="E9" s="9">
        <v>0</v>
      </c>
      <c r="F9" s="12">
        <v>4907</v>
      </c>
      <c r="G9" s="13">
        <v>4907</v>
      </c>
    </row>
    <row r="10" spans="1:13" x14ac:dyDescent="0.2">
      <c r="A10" s="8" t="s">
        <v>13</v>
      </c>
      <c r="B10" s="9">
        <v>240</v>
      </c>
      <c r="C10" s="43">
        <v>397</v>
      </c>
      <c r="D10" s="9">
        <v>41</v>
      </c>
      <c r="E10" s="9">
        <v>0</v>
      </c>
      <c r="F10" s="12">
        <v>199</v>
      </c>
      <c r="G10" s="13">
        <v>199</v>
      </c>
    </row>
    <row r="11" spans="1:13" x14ac:dyDescent="0.2">
      <c r="A11" s="8" t="s">
        <v>15</v>
      </c>
      <c r="B11" s="9">
        <v>613</v>
      </c>
      <c r="C11" s="43">
        <v>1900</v>
      </c>
      <c r="D11" s="9">
        <v>69</v>
      </c>
      <c r="E11" s="9">
        <v>0</v>
      </c>
      <c r="F11" s="12">
        <v>544</v>
      </c>
      <c r="G11" s="13">
        <v>544</v>
      </c>
    </row>
    <row r="12" spans="1:13" x14ac:dyDescent="0.2">
      <c r="A12" s="8" t="s">
        <v>17</v>
      </c>
      <c r="B12" s="9">
        <v>5271</v>
      </c>
      <c r="C12" s="43">
        <v>9318</v>
      </c>
      <c r="D12" s="9">
        <v>602</v>
      </c>
      <c r="E12" s="9">
        <v>0</v>
      </c>
      <c r="F12" s="12">
        <v>4669</v>
      </c>
      <c r="G12" s="13">
        <v>4669</v>
      </c>
    </row>
    <row r="13" spans="1:13" x14ac:dyDescent="0.2">
      <c r="A13" s="8" t="s">
        <v>19</v>
      </c>
      <c r="B13" s="9">
        <v>1424</v>
      </c>
      <c r="C13" s="43">
        <v>2656</v>
      </c>
      <c r="D13" s="9">
        <v>163</v>
      </c>
      <c r="E13" s="9">
        <v>0</v>
      </c>
      <c r="F13" s="12">
        <v>1261</v>
      </c>
      <c r="G13" s="13">
        <v>1261</v>
      </c>
    </row>
    <row r="14" spans="1:13" x14ac:dyDescent="0.2">
      <c r="A14" s="8" t="s">
        <v>21</v>
      </c>
      <c r="B14" s="9">
        <v>1</v>
      </c>
      <c r="C14" s="43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43">
        <v>46</v>
      </c>
      <c r="D15" s="9">
        <v>7</v>
      </c>
      <c r="E15" s="9">
        <v>0</v>
      </c>
      <c r="F15" s="12">
        <v>23</v>
      </c>
      <c r="G15" s="13">
        <v>23</v>
      </c>
    </row>
    <row r="16" spans="1:13" x14ac:dyDescent="0.2">
      <c r="A16" s="8" t="s">
        <v>25</v>
      </c>
      <c r="B16" s="9">
        <v>5</v>
      </c>
      <c r="C16" s="43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43">
        <v>8520</v>
      </c>
      <c r="D17" s="9">
        <v>259</v>
      </c>
      <c r="E17" s="9">
        <v>0</v>
      </c>
      <c r="F17" s="12">
        <v>2114</v>
      </c>
      <c r="G17" s="13">
        <v>2114</v>
      </c>
    </row>
    <row r="18" spans="1:7" x14ac:dyDescent="0.2">
      <c r="A18" s="8" t="s">
        <v>29</v>
      </c>
      <c r="B18" s="9">
        <v>116</v>
      </c>
      <c r="C18" s="43">
        <v>199</v>
      </c>
      <c r="D18" s="9">
        <v>24</v>
      </c>
      <c r="E18" s="9">
        <v>0</v>
      </c>
      <c r="F18" s="12">
        <v>92</v>
      </c>
      <c r="G18" s="13">
        <v>92</v>
      </c>
    </row>
    <row r="19" spans="1:7" x14ac:dyDescent="0.2">
      <c r="A19" s="8" t="s">
        <v>31</v>
      </c>
      <c r="B19" s="9">
        <v>2801</v>
      </c>
      <c r="C19" s="43">
        <v>7005</v>
      </c>
      <c r="D19" s="9">
        <v>336</v>
      </c>
      <c r="E19" s="9">
        <v>0</v>
      </c>
      <c r="F19" s="12">
        <v>2465</v>
      </c>
      <c r="G19" s="13">
        <v>2465</v>
      </c>
    </row>
    <row r="20" spans="1:7" x14ac:dyDescent="0.2">
      <c r="A20" s="8" t="s">
        <v>33</v>
      </c>
      <c r="B20" s="9">
        <v>4363</v>
      </c>
      <c r="C20" s="43">
        <v>12732</v>
      </c>
      <c r="D20" s="9">
        <v>483</v>
      </c>
      <c r="E20" s="9">
        <v>0</v>
      </c>
      <c r="F20" s="12">
        <v>3880</v>
      </c>
      <c r="G20" s="13">
        <v>3880</v>
      </c>
    </row>
    <row r="21" spans="1:7" x14ac:dyDescent="0.2">
      <c r="A21" s="8" t="s">
        <v>35</v>
      </c>
      <c r="B21" s="9">
        <v>4592</v>
      </c>
      <c r="C21" s="43">
        <v>16045</v>
      </c>
      <c r="D21" s="9">
        <v>498</v>
      </c>
      <c r="E21" s="9">
        <v>0</v>
      </c>
      <c r="F21" s="12">
        <v>4094</v>
      </c>
      <c r="G21" s="13">
        <v>4094</v>
      </c>
    </row>
    <row r="22" spans="1:7" x14ac:dyDescent="0.2">
      <c r="A22" s="8" t="s">
        <v>37</v>
      </c>
      <c r="B22" s="9">
        <v>347</v>
      </c>
      <c r="C22" s="43">
        <v>778</v>
      </c>
      <c r="D22" s="9">
        <v>34</v>
      </c>
      <c r="E22" s="9">
        <v>0</v>
      </c>
      <c r="F22" s="12">
        <v>313</v>
      </c>
      <c r="G22" s="13">
        <v>313</v>
      </c>
    </row>
    <row r="23" spans="1:7" x14ac:dyDescent="0.2">
      <c r="A23" s="14" t="s">
        <v>44</v>
      </c>
      <c r="B23" s="9">
        <v>37328</v>
      </c>
      <c r="C23" s="15">
        <v>94783</v>
      </c>
      <c r="D23" s="9">
        <v>4146</v>
      </c>
      <c r="E23" s="9">
        <v>0</v>
      </c>
      <c r="F23" s="12">
        <v>33182</v>
      </c>
      <c r="G23" s="13">
        <v>33182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137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121</v>
      </c>
      <c r="G3" s="7" t="s">
        <v>42</v>
      </c>
    </row>
    <row r="4" spans="1:13" x14ac:dyDescent="0.2">
      <c r="A4" s="8" t="s">
        <v>25</v>
      </c>
      <c r="B4" s="9">
        <v>5</v>
      </c>
      <c r="C4" s="10">
        <v>7</v>
      </c>
      <c r="D4" s="14" t="s">
        <v>43</v>
      </c>
      <c r="E4" s="14" t="s">
        <v>43</v>
      </c>
      <c r="F4" s="16" t="s">
        <v>43</v>
      </c>
      <c r="G4" s="11" t="s">
        <v>43</v>
      </c>
    </row>
    <row r="5" spans="1:13" x14ac:dyDescent="0.2">
      <c r="A5" s="8" t="s">
        <v>27</v>
      </c>
      <c r="B5" s="9">
        <v>2373</v>
      </c>
      <c r="C5" s="10">
        <v>8520</v>
      </c>
      <c r="D5" s="9">
        <v>256</v>
      </c>
      <c r="E5" s="9">
        <v>0</v>
      </c>
      <c r="F5" s="12">
        <v>2117</v>
      </c>
      <c r="G5" s="13">
        <v>2117</v>
      </c>
    </row>
    <row r="6" spans="1:13" x14ac:dyDescent="0.2">
      <c r="A6" s="14" t="s">
        <v>44</v>
      </c>
      <c r="B6" s="9">
        <v>2378</v>
      </c>
      <c r="C6" s="39">
        <v>8527</v>
      </c>
      <c r="D6" s="9">
        <v>256</v>
      </c>
      <c r="E6" s="9">
        <v>0</v>
      </c>
      <c r="F6" s="12">
        <v>2122</v>
      </c>
      <c r="G6" s="13">
        <v>2122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1:M3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120</v>
      </c>
      <c r="G3" s="7" t="s">
        <v>42</v>
      </c>
    </row>
    <row r="4" spans="1:13" x14ac:dyDescent="0.2">
      <c r="A4" s="8" t="s">
        <v>3</v>
      </c>
      <c r="B4" s="9">
        <v>5206</v>
      </c>
      <c r="C4" s="43">
        <v>9561</v>
      </c>
      <c r="D4" s="9">
        <v>551</v>
      </c>
      <c r="E4" s="9">
        <v>0</v>
      </c>
      <c r="F4" s="12">
        <v>4655</v>
      </c>
      <c r="G4" s="13">
        <v>4655</v>
      </c>
    </row>
    <row r="5" spans="1:13" x14ac:dyDescent="0.2">
      <c r="A5" s="8" t="s">
        <v>5</v>
      </c>
      <c r="B5" s="9">
        <v>770</v>
      </c>
      <c r="C5" s="43">
        <v>2035</v>
      </c>
      <c r="D5" s="9">
        <v>83</v>
      </c>
      <c r="E5" s="9">
        <v>0</v>
      </c>
      <c r="F5" s="12">
        <v>687</v>
      </c>
      <c r="G5" s="13">
        <v>687</v>
      </c>
    </row>
    <row r="6" spans="1:13" x14ac:dyDescent="0.2">
      <c r="A6" s="8" t="s">
        <v>7</v>
      </c>
      <c r="B6" s="9">
        <v>3111</v>
      </c>
      <c r="C6" s="43">
        <v>7188</v>
      </c>
      <c r="D6" s="9">
        <v>406</v>
      </c>
      <c r="E6" s="9">
        <v>0</v>
      </c>
      <c r="F6" s="12">
        <v>2705</v>
      </c>
      <c r="G6" s="13">
        <v>2705</v>
      </c>
    </row>
    <row r="7" spans="1:13" x14ac:dyDescent="0.2">
      <c r="A7" s="8" t="s">
        <v>9</v>
      </c>
      <c r="B7" s="9">
        <v>6</v>
      </c>
      <c r="C7" s="43">
        <v>11</v>
      </c>
      <c r="D7" s="14" t="s">
        <v>43</v>
      </c>
      <c r="E7" s="14" t="s">
        <v>43</v>
      </c>
      <c r="F7" s="16" t="s">
        <v>43</v>
      </c>
      <c r="G7" s="11" t="s">
        <v>43</v>
      </c>
    </row>
    <row r="8" spans="1:13" x14ac:dyDescent="0.2">
      <c r="A8" s="8" t="s">
        <v>11</v>
      </c>
      <c r="B8" s="9">
        <v>5479</v>
      </c>
      <c r="C8" s="43">
        <v>15147</v>
      </c>
      <c r="D8" s="9">
        <v>592</v>
      </c>
      <c r="E8" s="9">
        <v>0</v>
      </c>
      <c r="F8" s="12">
        <v>4887</v>
      </c>
      <c r="G8" s="13">
        <v>4887</v>
      </c>
    </row>
    <row r="9" spans="1:13" x14ac:dyDescent="0.2">
      <c r="A9" s="8" t="s">
        <v>13</v>
      </c>
      <c r="B9" s="9">
        <v>240</v>
      </c>
      <c r="C9" s="43">
        <v>397</v>
      </c>
      <c r="D9" s="9">
        <v>48</v>
      </c>
      <c r="E9" s="9">
        <v>0</v>
      </c>
      <c r="F9" s="12">
        <v>192</v>
      </c>
      <c r="G9" s="13">
        <v>192</v>
      </c>
    </row>
    <row r="10" spans="1:13" x14ac:dyDescent="0.2">
      <c r="A10" s="8" t="s">
        <v>15</v>
      </c>
      <c r="B10" s="9">
        <v>613</v>
      </c>
      <c r="C10" s="43">
        <v>1900</v>
      </c>
      <c r="D10" s="9">
        <v>74</v>
      </c>
      <c r="E10" s="9">
        <v>0</v>
      </c>
      <c r="F10" s="12">
        <v>539</v>
      </c>
      <c r="G10" s="13">
        <v>539</v>
      </c>
    </row>
    <row r="11" spans="1:13" x14ac:dyDescent="0.2">
      <c r="A11" s="8" t="s">
        <v>17</v>
      </c>
      <c r="B11" s="9">
        <v>5271</v>
      </c>
      <c r="C11" s="43">
        <v>9318</v>
      </c>
      <c r="D11" s="9">
        <v>623</v>
      </c>
      <c r="E11" s="9">
        <v>0</v>
      </c>
      <c r="F11" s="12">
        <v>4648</v>
      </c>
      <c r="G11" s="13">
        <v>4648</v>
      </c>
    </row>
    <row r="12" spans="1:13" x14ac:dyDescent="0.2">
      <c r="A12" s="8" t="s">
        <v>19</v>
      </c>
      <c r="B12" s="9">
        <v>1424</v>
      </c>
      <c r="C12" s="43">
        <v>2656</v>
      </c>
      <c r="D12" s="9">
        <v>181</v>
      </c>
      <c r="E12" s="9">
        <v>0</v>
      </c>
      <c r="F12" s="12">
        <v>1243</v>
      </c>
      <c r="G12" s="13">
        <v>1243</v>
      </c>
    </row>
    <row r="13" spans="1:13" x14ac:dyDescent="0.2">
      <c r="A13" s="8" t="s">
        <v>23</v>
      </c>
      <c r="B13" s="9">
        <v>30</v>
      </c>
      <c r="C13" s="43">
        <v>46</v>
      </c>
      <c r="D13" s="9">
        <v>7</v>
      </c>
      <c r="E13" s="9">
        <v>0</v>
      </c>
      <c r="F13" s="12">
        <v>23</v>
      </c>
      <c r="G13" s="13">
        <v>23</v>
      </c>
    </row>
    <row r="14" spans="1:13" x14ac:dyDescent="0.2">
      <c r="A14" s="8" t="s">
        <v>29</v>
      </c>
      <c r="B14" s="9">
        <v>116</v>
      </c>
      <c r="C14" s="43">
        <v>199</v>
      </c>
      <c r="D14" s="9">
        <v>24</v>
      </c>
      <c r="E14" s="9">
        <v>0</v>
      </c>
      <c r="F14" s="12">
        <v>92</v>
      </c>
      <c r="G14" s="13">
        <v>92</v>
      </c>
    </row>
    <row r="15" spans="1:13" x14ac:dyDescent="0.2">
      <c r="A15" s="8" t="s">
        <v>31</v>
      </c>
      <c r="B15" s="9">
        <v>2801</v>
      </c>
      <c r="C15" s="43">
        <v>7005</v>
      </c>
      <c r="D15" s="9">
        <v>339</v>
      </c>
      <c r="E15" s="9">
        <v>0</v>
      </c>
      <c r="F15" s="12">
        <v>2462</v>
      </c>
      <c r="G15" s="13">
        <v>2462</v>
      </c>
    </row>
    <row r="16" spans="1:13" x14ac:dyDescent="0.2">
      <c r="A16" s="8" t="s">
        <v>33</v>
      </c>
      <c r="B16" s="9">
        <v>4363</v>
      </c>
      <c r="C16" s="43">
        <v>12732</v>
      </c>
      <c r="D16" s="9">
        <v>497</v>
      </c>
      <c r="E16" s="9">
        <v>0</v>
      </c>
      <c r="F16" s="12">
        <v>3866</v>
      </c>
      <c r="G16" s="13">
        <v>3866</v>
      </c>
    </row>
    <row r="17" spans="1:7" x14ac:dyDescent="0.2">
      <c r="A17" s="8" t="s">
        <v>35</v>
      </c>
      <c r="B17" s="9">
        <v>4592</v>
      </c>
      <c r="C17" s="43">
        <v>16045</v>
      </c>
      <c r="D17" s="9">
        <v>522</v>
      </c>
      <c r="E17" s="9">
        <v>0</v>
      </c>
      <c r="F17" s="12">
        <v>4070</v>
      </c>
      <c r="G17" s="13">
        <v>4070</v>
      </c>
    </row>
    <row r="18" spans="1:7" x14ac:dyDescent="0.2">
      <c r="A18" s="14" t="s">
        <v>44</v>
      </c>
      <c r="B18" s="9">
        <v>34022</v>
      </c>
      <c r="C18" s="15">
        <v>84240</v>
      </c>
      <c r="D18" s="9">
        <v>3947</v>
      </c>
      <c r="E18" s="9">
        <v>0</v>
      </c>
      <c r="F18" s="12">
        <v>30075</v>
      </c>
      <c r="G18" s="13">
        <v>30075</v>
      </c>
    </row>
    <row r="19" spans="1:7" ht="3.75" customHeight="1" x14ac:dyDescent="0.2">
      <c r="C19" s="4"/>
      <c r="G19" s="4"/>
    </row>
    <row r="20" spans="1:7" ht="0" hidden="1" customHeight="1" x14ac:dyDescent="0.2">
      <c r="C20" s="4"/>
      <c r="G20" s="4"/>
    </row>
    <row r="21" spans="1:7" x14ac:dyDescent="0.2">
      <c r="C21" s="4"/>
      <c r="G21" s="4"/>
    </row>
    <row r="22" spans="1:7" x14ac:dyDescent="0.2">
      <c r="C22" s="4"/>
      <c r="G22" s="4"/>
    </row>
    <row r="23" spans="1:7" x14ac:dyDescent="0.2">
      <c r="C23" s="4"/>
      <c r="G23" s="4"/>
    </row>
    <row r="24" spans="1:7" x14ac:dyDescent="0.2">
      <c r="C24" s="4"/>
      <c r="G24" s="4"/>
    </row>
    <row r="25" spans="1:7" x14ac:dyDescent="0.2">
      <c r="C25" s="4"/>
      <c r="G25" s="4"/>
    </row>
    <row r="26" spans="1:7" x14ac:dyDescent="0.2">
      <c r="C26" s="4"/>
      <c r="G26" s="4"/>
    </row>
    <row r="27" spans="1:7" x14ac:dyDescent="0.2">
      <c r="C27" s="4"/>
      <c r="G27" s="4"/>
    </row>
    <row r="28" spans="1:7" x14ac:dyDescent="0.2">
      <c r="C28" s="4"/>
      <c r="G28" s="4"/>
    </row>
    <row r="29" spans="1:7" x14ac:dyDescent="0.2">
      <c r="G29" s="4"/>
    </row>
    <row r="30" spans="1:7" x14ac:dyDescent="0.2">
      <c r="G30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119</v>
      </c>
      <c r="G3" s="7" t="s">
        <v>42</v>
      </c>
    </row>
    <row r="4" spans="1:13" x14ac:dyDescent="0.2">
      <c r="A4" s="8" t="s">
        <v>1</v>
      </c>
      <c r="B4" s="9">
        <v>580</v>
      </c>
      <c r="C4" s="10">
        <v>1236</v>
      </c>
      <c r="D4" s="9">
        <v>111</v>
      </c>
      <c r="E4" s="9">
        <v>0</v>
      </c>
      <c r="F4" s="12">
        <v>469</v>
      </c>
      <c r="G4" s="13">
        <v>469</v>
      </c>
    </row>
    <row r="5" spans="1:13" x14ac:dyDescent="0.2">
      <c r="A5" s="8" t="s">
        <v>21</v>
      </c>
      <c r="B5" s="9">
        <v>1</v>
      </c>
      <c r="C5" s="10">
        <v>2</v>
      </c>
      <c r="D5" s="14" t="s">
        <v>43</v>
      </c>
      <c r="E5" s="14" t="s">
        <v>43</v>
      </c>
      <c r="F5" s="16" t="s">
        <v>43</v>
      </c>
      <c r="G5" s="11" t="s">
        <v>43</v>
      </c>
    </row>
    <row r="6" spans="1:13" x14ac:dyDescent="0.2">
      <c r="A6" s="14" t="s">
        <v>44</v>
      </c>
      <c r="B6" s="9">
        <v>581</v>
      </c>
      <c r="C6" s="39">
        <v>1238</v>
      </c>
      <c r="D6" s="9">
        <v>111</v>
      </c>
      <c r="E6" s="9">
        <v>0</v>
      </c>
      <c r="F6" s="12">
        <v>470</v>
      </c>
      <c r="G6" s="13">
        <v>470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N3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4" s="2" customFormat="1" ht="39.75" customHeight="1" x14ac:dyDescent="0.25">
      <c r="A1" s="48" t="s">
        <v>134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.7" customHeight="1" x14ac:dyDescent="0.2"/>
    <row r="3" spans="1:14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117</v>
      </c>
      <c r="G3" s="7" t="s">
        <v>118</v>
      </c>
      <c r="H3" s="6" t="s">
        <v>42</v>
      </c>
    </row>
    <row r="4" spans="1:14" x14ac:dyDescent="0.2">
      <c r="A4" s="8" t="s">
        <v>3</v>
      </c>
      <c r="B4" s="9">
        <v>5206</v>
      </c>
      <c r="C4" s="43">
        <v>9561</v>
      </c>
      <c r="D4" s="9">
        <v>627</v>
      </c>
      <c r="E4" s="9">
        <v>9</v>
      </c>
      <c r="F4" s="12">
        <v>2611</v>
      </c>
      <c r="G4" s="13">
        <v>1959</v>
      </c>
      <c r="H4" s="12">
        <v>4570</v>
      </c>
    </row>
    <row r="5" spans="1:14" x14ac:dyDescent="0.2">
      <c r="A5" s="8" t="s">
        <v>5</v>
      </c>
      <c r="B5" s="9">
        <v>770</v>
      </c>
      <c r="C5" s="43">
        <v>2035</v>
      </c>
      <c r="D5" s="9">
        <v>88</v>
      </c>
      <c r="E5" s="9">
        <v>0</v>
      </c>
      <c r="F5" s="12">
        <v>407</v>
      </c>
      <c r="G5" s="13">
        <v>275</v>
      </c>
      <c r="H5" s="12">
        <v>682</v>
      </c>
    </row>
    <row r="6" spans="1:14" x14ac:dyDescent="0.2">
      <c r="A6" s="8" t="s">
        <v>7</v>
      </c>
      <c r="B6" s="9">
        <v>3111</v>
      </c>
      <c r="C6" s="43">
        <v>7188</v>
      </c>
      <c r="D6" s="9">
        <v>367</v>
      </c>
      <c r="E6" s="9">
        <v>2</v>
      </c>
      <c r="F6" s="12">
        <v>1455</v>
      </c>
      <c r="G6" s="13">
        <v>1287</v>
      </c>
      <c r="H6" s="12">
        <v>2742</v>
      </c>
    </row>
    <row r="7" spans="1:14" x14ac:dyDescent="0.2">
      <c r="A7" s="8" t="s">
        <v>9</v>
      </c>
      <c r="B7" s="9">
        <v>6</v>
      </c>
      <c r="C7" s="43">
        <v>11</v>
      </c>
      <c r="D7" s="14" t="s">
        <v>43</v>
      </c>
      <c r="E7" s="14" t="s">
        <v>43</v>
      </c>
      <c r="F7" s="16" t="s">
        <v>43</v>
      </c>
      <c r="G7" s="11" t="s">
        <v>43</v>
      </c>
      <c r="H7" s="16" t="s">
        <v>43</v>
      </c>
    </row>
    <row r="8" spans="1:14" x14ac:dyDescent="0.2">
      <c r="A8" s="8" t="s">
        <v>11</v>
      </c>
      <c r="B8" s="9">
        <v>5479</v>
      </c>
      <c r="C8" s="43">
        <v>15147</v>
      </c>
      <c r="D8" s="9">
        <v>572</v>
      </c>
      <c r="E8" s="9">
        <v>8</v>
      </c>
      <c r="F8" s="12">
        <v>2747</v>
      </c>
      <c r="G8" s="13">
        <v>2152</v>
      </c>
      <c r="H8" s="12">
        <v>4899</v>
      </c>
    </row>
    <row r="9" spans="1:14" x14ac:dyDescent="0.2">
      <c r="A9" s="8" t="s">
        <v>13</v>
      </c>
      <c r="B9" s="9">
        <v>240</v>
      </c>
      <c r="C9" s="43">
        <v>397</v>
      </c>
      <c r="D9" s="9">
        <v>47</v>
      </c>
      <c r="E9" s="9">
        <v>0</v>
      </c>
      <c r="F9" s="12">
        <v>100</v>
      </c>
      <c r="G9" s="13">
        <v>93</v>
      </c>
      <c r="H9" s="12">
        <v>193</v>
      </c>
    </row>
    <row r="10" spans="1:14" x14ac:dyDescent="0.2">
      <c r="A10" s="8" t="s">
        <v>15</v>
      </c>
      <c r="B10" s="9">
        <v>613</v>
      </c>
      <c r="C10" s="43">
        <v>1900</v>
      </c>
      <c r="D10" s="9">
        <v>62</v>
      </c>
      <c r="E10" s="9">
        <v>1</v>
      </c>
      <c r="F10" s="12">
        <v>302</v>
      </c>
      <c r="G10" s="13">
        <v>248</v>
      </c>
      <c r="H10" s="12">
        <v>550</v>
      </c>
    </row>
    <row r="11" spans="1:14" x14ac:dyDescent="0.2">
      <c r="A11" s="8" t="s">
        <v>17</v>
      </c>
      <c r="B11" s="9">
        <v>5271</v>
      </c>
      <c r="C11" s="43">
        <v>9318</v>
      </c>
      <c r="D11" s="9">
        <v>652</v>
      </c>
      <c r="E11" s="9">
        <v>7</v>
      </c>
      <c r="F11" s="12">
        <v>2568</v>
      </c>
      <c r="G11" s="13">
        <v>2044</v>
      </c>
      <c r="H11" s="12">
        <v>4612</v>
      </c>
    </row>
    <row r="12" spans="1:14" x14ac:dyDescent="0.2">
      <c r="A12" s="8" t="s">
        <v>19</v>
      </c>
      <c r="B12" s="9">
        <v>1424</v>
      </c>
      <c r="C12" s="43">
        <v>2656</v>
      </c>
      <c r="D12" s="9">
        <v>200</v>
      </c>
      <c r="E12" s="9">
        <v>1</v>
      </c>
      <c r="F12" s="12">
        <v>701</v>
      </c>
      <c r="G12" s="13">
        <v>522</v>
      </c>
      <c r="H12" s="12">
        <v>1223</v>
      </c>
    </row>
    <row r="13" spans="1:14" x14ac:dyDescent="0.2">
      <c r="A13" s="8" t="s">
        <v>23</v>
      </c>
      <c r="B13" s="9">
        <v>30</v>
      </c>
      <c r="C13" s="43">
        <v>46</v>
      </c>
      <c r="D13" s="9">
        <v>8</v>
      </c>
      <c r="E13" s="9">
        <v>1</v>
      </c>
      <c r="F13" s="12">
        <v>11</v>
      </c>
      <c r="G13" s="13">
        <v>10</v>
      </c>
      <c r="H13" s="12">
        <v>21</v>
      </c>
    </row>
    <row r="14" spans="1:14" x14ac:dyDescent="0.2">
      <c r="A14" s="8" t="s">
        <v>29</v>
      </c>
      <c r="B14" s="9">
        <v>116</v>
      </c>
      <c r="C14" s="43">
        <v>199</v>
      </c>
      <c r="D14" s="9">
        <v>18</v>
      </c>
      <c r="E14" s="9">
        <v>0</v>
      </c>
      <c r="F14" s="12">
        <v>49</v>
      </c>
      <c r="G14" s="13">
        <v>49</v>
      </c>
      <c r="H14" s="12">
        <v>98</v>
      </c>
    </row>
    <row r="15" spans="1:14" x14ac:dyDescent="0.2">
      <c r="A15" s="8" t="s">
        <v>31</v>
      </c>
      <c r="B15" s="9">
        <v>2801</v>
      </c>
      <c r="C15" s="43">
        <v>7005</v>
      </c>
      <c r="D15" s="9">
        <v>328</v>
      </c>
      <c r="E15" s="9">
        <v>2</v>
      </c>
      <c r="F15" s="12">
        <v>1341</v>
      </c>
      <c r="G15" s="13">
        <v>1130</v>
      </c>
      <c r="H15" s="12">
        <v>2471</v>
      </c>
    </row>
    <row r="16" spans="1:14" x14ac:dyDescent="0.2">
      <c r="A16" s="8" t="s">
        <v>33</v>
      </c>
      <c r="B16" s="9">
        <v>4363</v>
      </c>
      <c r="C16" s="43">
        <v>12732</v>
      </c>
      <c r="D16" s="9">
        <v>434</v>
      </c>
      <c r="E16" s="9">
        <v>8</v>
      </c>
      <c r="F16" s="12">
        <v>2371</v>
      </c>
      <c r="G16" s="13">
        <v>1550</v>
      </c>
      <c r="H16" s="12">
        <v>3921</v>
      </c>
    </row>
    <row r="17" spans="1:8" x14ac:dyDescent="0.2">
      <c r="A17" s="8" t="s">
        <v>35</v>
      </c>
      <c r="B17" s="9">
        <v>4592</v>
      </c>
      <c r="C17" s="43">
        <v>16045</v>
      </c>
      <c r="D17" s="9">
        <v>435</v>
      </c>
      <c r="E17" s="9">
        <v>9</v>
      </c>
      <c r="F17" s="12">
        <v>2313</v>
      </c>
      <c r="G17" s="13">
        <v>1835</v>
      </c>
      <c r="H17" s="12">
        <v>4148</v>
      </c>
    </row>
    <row r="18" spans="1:8" x14ac:dyDescent="0.2">
      <c r="A18" s="14" t="s">
        <v>44</v>
      </c>
      <c r="B18" s="9">
        <v>34022</v>
      </c>
      <c r="C18" s="15">
        <v>84240</v>
      </c>
      <c r="D18" s="9">
        <v>3839</v>
      </c>
      <c r="E18" s="9">
        <v>48</v>
      </c>
      <c r="F18" s="12">
        <v>16976</v>
      </c>
      <c r="G18" s="13">
        <v>13159</v>
      </c>
      <c r="H18" s="12">
        <v>30135</v>
      </c>
    </row>
    <row r="19" spans="1:8" ht="3.75" customHeight="1" x14ac:dyDescent="0.2">
      <c r="C19" s="4"/>
      <c r="G19" s="4"/>
    </row>
    <row r="20" spans="1:8" ht="0" hidden="1" customHeight="1" x14ac:dyDescent="0.2">
      <c r="C20" s="4"/>
      <c r="G20" s="4"/>
    </row>
    <row r="21" spans="1:8" x14ac:dyDescent="0.2">
      <c r="C21" s="4"/>
      <c r="G21" s="4"/>
    </row>
    <row r="22" spans="1:8" x14ac:dyDescent="0.2">
      <c r="C22" s="4"/>
      <c r="G22" s="4"/>
    </row>
    <row r="23" spans="1:8" x14ac:dyDescent="0.2">
      <c r="C23" s="4"/>
      <c r="G23" s="4"/>
    </row>
    <row r="24" spans="1:8" x14ac:dyDescent="0.2">
      <c r="C24" s="4"/>
      <c r="G24" s="4"/>
    </row>
    <row r="25" spans="1:8" x14ac:dyDescent="0.2">
      <c r="C25" s="4"/>
      <c r="G25" s="4"/>
    </row>
    <row r="26" spans="1:8" x14ac:dyDescent="0.2">
      <c r="C26" s="4"/>
      <c r="G26" s="4"/>
    </row>
    <row r="27" spans="1:8" x14ac:dyDescent="0.2">
      <c r="C27" s="4"/>
      <c r="G27" s="4"/>
    </row>
    <row r="28" spans="1:8" x14ac:dyDescent="0.2">
      <c r="C28" s="4"/>
      <c r="G28" s="4"/>
    </row>
    <row r="29" spans="1:8" x14ac:dyDescent="0.2">
      <c r="G29" s="4"/>
    </row>
    <row r="30" spans="1:8" x14ac:dyDescent="0.2">
      <c r="G30" s="4"/>
    </row>
  </sheetData>
  <mergeCells count="1">
    <mergeCell ref="A1:N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39997558519241921"/>
  </sheetPr>
  <dimension ref="A1:M38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2" width="6.85546875" style="3"/>
    <col min="3" max="3" width="8.7109375" style="3" bestFit="1" customWidth="1"/>
    <col min="4" max="16384" width="6.85546875" style="3"/>
  </cols>
  <sheetData>
    <row r="1" spans="1:13" s="2" customFormat="1" ht="39.75" customHeight="1" x14ac:dyDescent="0.25">
      <c r="A1" s="48" t="s">
        <v>147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49</v>
      </c>
      <c r="G3" s="7" t="s">
        <v>42</v>
      </c>
    </row>
    <row r="4" spans="1:13" x14ac:dyDescent="0.2">
      <c r="A4" s="8" t="s">
        <v>11</v>
      </c>
      <c r="B4" s="9">
        <v>5479</v>
      </c>
      <c r="C4" s="17">
        <v>15147</v>
      </c>
      <c r="D4" s="9">
        <v>565</v>
      </c>
      <c r="E4" s="9">
        <v>0</v>
      </c>
      <c r="F4" s="12">
        <v>4914</v>
      </c>
      <c r="G4" s="13">
        <v>4914</v>
      </c>
    </row>
    <row r="5" spans="1:13" x14ac:dyDescent="0.2">
      <c r="A5" s="8" t="s">
        <v>13</v>
      </c>
      <c r="B5" s="9">
        <v>240</v>
      </c>
      <c r="C5" s="17">
        <v>397</v>
      </c>
      <c r="D5" s="9">
        <v>41</v>
      </c>
      <c r="E5" s="9">
        <v>0</v>
      </c>
      <c r="F5" s="12">
        <v>199</v>
      </c>
      <c r="G5" s="13">
        <v>199</v>
      </c>
    </row>
    <row r="6" spans="1:13" x14ac:dyDescent="0.2">
      <c r="A6" s="8" t="s">
        <v>15</v>
      </c>
      <c r="B6" s="9">
        <v>613</v>
      </c>
      <c r="C6" s="17">
        <v>1900</v>
      </c>
      <c r="D6" s="9">
        <v>75</v>
      </c>
      <c r="E6" s="9">
        <v>0</v>
      </c>
      <c r="F6" s="12">
        <v>538</v>
      </c>
      <c r="G6" s="13">
        <v>538</v>
      </c>
    </row>
    <row r="7" spans="1:13" x14ac:dyDescent="0.2">
      <c r="A7" s="8" t="s">
        <v>17</v>
      </c>
      <c r="B7" s="9">
        <v>5271</v>
      </c>
      <c r="C7" s="17">
        <v>9318</v>
      </c>
      <c r="D7" s="9">
        <v>640</v>
      </c>
      <c r="E7" s="9">
        <v>0</v>
      </c>
      <c r="F7" s="12">
        <v>4631</v>
      </c>
      <c r="G7" s="13">
        <v>4631</v>
      </c>
    </row>
    <row r="8" spans="1:13" x14ac:dyDescent="0.2">
      <c r="A8" s="8" t="s">
        <v>19</v>
      </c>
      <c r="B8" s="9">
        <v>1424</v>
      </c>
      <c r="C8" s="17">
        <v>2656</v>
      </c>
      <c r="D8" s="9">
        <v>164</v>
      </c>
      <c r="E8" s="9">
        <v>0</v>
      </c>
      <c r="F8" s="12">
        <v>1260</v>
      </c>
      <c r="G8" s="13">
        <v>1260</v>
      </c>
    </row>
    <row r="9" spans="1:13" x14ac:dyDescent="0.2">
      <c r="A9" s="8" t="s">
        <v>23</v>
      </c>
      <c r="B9" s="9">
        <v>30</v>
      </c>
      <c r="C9" s="17">
        <v>46</v>
      </c>
      <c r="D9" s="9">
        <v>7</v>
      </c>
      <c r="E9" s="9">
        <v>0</v>
      </c>
      <c r="F9" s="12">
        <v>23</v>
      </c>
      <c r="G9" s="13">
        <v>23</v>
      </c>
    </row>
    <row r="10" spans="1:13" x14ac:dyDescent="0.2">
      <c r="A10" s="14" t="s">
        <v>44</v>
      </c>
      <c r="B10" s="9">
        <v>13057</v>
      </c>
      <c r="C10" s="18">
        <v>29464</v>
      </c>
      <c r="D10" s="9">
        <v>1492</v>
      </c>
      <c r="E10" s="9">
        <v>0</v>
      </c>
      <c r="F10" s="12">
        <v>11565</v>
      </c>
      <c r="G10" s="13">
        <v>11565</v>
      </c>
    </row>
    <row r="11" spans="1:13" ht="3.75" customHeight="1" x14ac:dyDescent="0.2">
      <c r="C11" s="4"/>
      <c r="G11" s="4"/>
    </row>
    <row r="12" spans="1:13" ht="0" hidden="1" customHeight="1" x14ac:dyDescent="0.2">
      <c r="G12" s="4"/>
    </row>
    <row r="15" spans="1:13" x14ac:dyDescent="0.2">
      <c r="C15" s="4"/>
      <c r="G15" s="4"/>
    </row>
    <row r="16" spans="1:13" x14ac:dyDescent="0.2">
      <c r="C16" s="4"/>
      <c r="G16" s="4"/>
    </row>
    <row r="17" spans="3:7" x14ac:dyDescent="0.2">
      <c r="C17" s="4"/>
      <c r="G17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G37" s="4"/>
    </row>
    <row r="38" spans="3:7" x14ac:dyDescent="0.2">
      <c r="G38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39997558519241921"/>
  </sheetPr>
  <dimension ref="A1:M4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133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116</v>
      </c>
      <c r="G3" s="7" t="s">
        <v>42</v>
      </c>
    </row>
    <row r="4" spans="1:13" x14ac:dyDescent="0.2">
      <c r="A4" s="8" t="s">
        <v>3</v>
      </c>
      <c r="B4" s="9">
        <v>5206</v>
      </c>
      <c r="C4" s="17">
        <v>9561</v>
      </c>
      <c r="D4" s="9">
        <v>463</v>
      </c>
      <c r="E4" s="9">
        <v>0</v>
      </c>
      <c r="F4" s="12">
        <v>4743</v>
      </c>
      <c r="G4" s="13">
        <v>4743</v>
      </c>
    </row>
    <row r="5" spans="1:13" x14ac:dyDescent="0.2">
      <c r="A5" s="8" t="s">
        <v>5</v>
      </c>
      <c r="B5" s="9">
        <v>770</v>
      </c>
      <c r="C5" s="17">
        <v>2035</v>
      </c>
      <c r="D5" s="9">
        <v>67</v>
      </c>
      <c r="E5" s="9">
        <v>0</v>
      </c>
      <c r="F5" s="12">
        <v>703</v>
      </c>
      <c r="G5" s="13">
        <v>703</v>
      </c>
    </row>
    <row r="6" spans="1:13" x14ac:dyDescent="0.2">
      <c r="A6" s="8" t="s">
        <v>7</v>
      </c>
      <c r="B6" s="9">
        <v>3111</v>
      </c>
      <c r="C6" s="17">
        <v>7188</v>
      </c>
      <c r="D6" s="9">
        <v>376</v>
      </c>
      <c r="E6" s="9">
        <v>0</v>
      </c>
      <c r="F6" s="12">
        <v>2735</v>
      </c>
      <c r="G6" s="13">
        <v>2735</v>
      </c>
    </row>
    <row r="7" spans="1:13" x14ac:dyDescent="0.2">
      <c r="A7" s="8" t="s">
        <v>9</v>
      </c>
      <c r="B7" s="9">
        <v>6</v>
      </c>
      <c r="C7" s="17">
        <v>11</v>
      </c>
      <c r="D7" s="14" t="s">
        <v>43</v>
      </c>
      <c r="E7" s="14" t="s">
        <v>43</v>
      </c>
      <c r="F7" s="16" t="s">
        <v>43</v>
      </c>
      <c r="G7" s="11" t="s">
        <v>43</v>
      </c>
    </row>
    <row r="8" spans="1:13" x14ac:dyDescent="0.2">
      <c r="A8" s="14" t="s">
        <v>44</v>
      </c>
      <c r="B8" s="9">
        <v>9093</v>
      </c>
      <c r="C8" s="18">
        <v>18795</v>
      </c>
      <c r="D8" s="9">
        <v>906</v>
      </c>
      <c r="E8" s="9">
        <v>0</v>
      </c>
      <c r="F8" s="12">
        <v>8187</v>
      </c>
      <c r="G8" s="13">
        <v>8187</v>
      </c>
    </row>
    <row r="9" spans="1:13" ht="3.75" customHeight="1" x14ac:dyDescent="0.2">
      <c r="C9" s="4"/>
      <c r="G9" s="4"/>
    </row>
    <row r="10" spans="1:13" ht="0" hidden="1" customHeight="1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G14" s="4"/>
    </row>
    <row r="17" spans="3:7" x14ac:dyDescent="0.2">
      <c r="C17" s="4"/>
      <c r="G17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G39" s="4"/>
    </row>
    <row r="40" spans="3:7" x14ac:dyDescent="0.2">
      <c r="G40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39997558519241921"/>
  </sheetPr>
  <dimension ref="A1:M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50</v>
      </c>
      <c r="G3" s="7" t="s">
        <v>42</v>
      </c>
    </row>
    <row r="4" spans="1:13" x14ac:dyDescent="0.2">
      <c r="A4" s="8" t="s">
        <v>37</v>
      </c>
      <c r="B4" s="9">
        <v>347</v>
      </c>
      <c r="C4" s="10">
        <v>778</v>
      </c>
      <c r="D4" s="9">
        <v>51</v>
      </c>
      <c r="E4" s="9">
        <v>0</v>
      </c>
      <c r="F4" s="12">
        <v>296</v>
      </c>
      <c r="G4" s="13">
        <v>296</v>
      </c>
    </row>
    <row r="5" spans="1:13" x14ac:dyDescent="0.2">
      <c r="A5" s="14" t="s">
        <v>44</v>
      </c>
      <c r="B5" s="9">
        <v>347</v>
      </c>
      <c r="C5" s="15">
        <v>778</v>
      </c>
      <c r="D5" s="9">
        <v>51</v>
      </c>
      <c r="E5" s="9">
        <v>0</v>
      </c>
      <c r="F5" s="12">
        <v>296</v>
      </c>
      <c r="G5" s="13">
        <v>296</v>
      </c>
    </row>
    <row r="6" spans="1:13" ht="3.75" customHeight="1" x14ac:dyDescent="0.2">
      <c r="C6" s="4"/>
      <c r="G6" s="4"/>
    </row>
    <row r="7" spans="1:13" ht="0" hidden="1" customHeight="1" x14ac:dyDescent="0.2">
      <c r="C7" s="4"/>
      <c r="G7" s="4"/>
    </row>
    <row r="8" spans="1:13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C16" s="4"/>
      <c r="G16" s="4"/>
    </row>
    <row r="17" spans="3:7" x14ac:dyDescent="0.2">
      <c r="G17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G42" s="4"/>
    </row>
    <row r="43" spans="3:7" x14ac:dyDescent="0.2">
      <c r="G43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39997558519241921"/>
  </sheetPr>
  <dimension ref="A1:M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115</v>
      </c>
      <c r="G3" s="7" t="s">
        <v>42</v>
      </c>
    </row>
    <row r="4" spans="1:13" x14ac:dyDescent="0.2">
      <c r="A4" s="8" t="s">
        <v>3</v>
      </c>
      <c r="B4" s="9">
        <v>5206</v>
      </c>
      <c r="C4" s="10">
        <v>9561</v>
      </c>
      <c r="D4" s="9">
        <v>470</v>
      </c>
      <c r="E4" s="9">
        <v>0</v>
      </c>
      <c r="F4" s="12">
        <v>4736</v>
      </c>
      <c r="G4" s="13">
        <v>4736</v>
      </c>
    </row>
    <row r="5" spans="1:13" x14ac:dyDescent="0.2">
      <c r="A5" s="14" t="s">
        <v>44</v>
      </c>
      <c r="B5" s="9">
        <v>5206</v>
      </c>
      <c r="C5" s="15">
        <v>9561</v>
      </c>
      <c r="D5" s="9">
        <v>470</v>
      </c>
      <c r="E5" s="9">
        <v>0</v>
      </c>
      <c r="F5" s="12">
        <v>4736</v>
      </c>
      <c r="G5" s="13">
        <v>4736</v>
      </c>
    </row>
    <row r="6" spans="1:13" ht="3.75" customHeight="1" x14ac:dyDescent="0.2">
      <c r="C6" s="4"/>
      <c r="G6" s="4"/>
    </row>
    <row r="7" spans="1:13" ht="0" hidden="1" customHeight="1" x14ac:dyDescent="0.2">
      <c r="C7" s="4"/>
      <c r="G7" s="4"/>
    </row>
    <row r="8" spans="1:13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C16" s="4"/>
      <c r="G16" s="4"/>
    </row>
    <row r="17" spans="3:7" x14ac:dyDescent="0.2">
      <c r="G17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G42" s="4"/>
    </row>
    <row r="43" spans="3:7" x14ac:dyDescent="0.2">
      <c r="G43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P49"/>
  <sheetViews>
    <sheetView showGridLines="0" view="pageLayout" zoomScale="85" zoomScaleNormal="100" zoomScaleSheetLayoutView="85" zoomScalePage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6" s="2" customFormat="1" ht="39.75" customHeight="1" x14ac:dyDescent="0.25">
      <c r="A1" s="48" t="s">
        <v>151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.7" customHeight="1" x14ac:dyDescent="0.2"/>
    <row r="3" spans="1:16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131</v>
      </c>
      <c r="G3" s="7" t="s">
        <v>42</v>
      </c>
      <c r="I3" s="19"/>
    </row>
    <row r="4" spans="1:16" x14ac:dyDescent="0.2">
      <c r="A4" s="8" t="s">
        <v>1</v>
      </c>
      <c r="B4" s="9">
        <v>580</v>
      </c>
      <c r="C4" s="10">
        <v>1236</v>
      </c>
      <c r="D4" s="9">
        <v>51</v>
      </c>
      <c r="E4" s="9">
        <v>0</v>
      </c>
      <c r="F4" s="12">
        <v>529</v>
      </c>
      <c r="G4" s="13">
        <v>529</v>
      </c>
    </row>
    <row r="5" spans="1:16" x14ac:dyDescent="0.2">
      <c r="A5" s="8" t="s">
        <v>3</v>
      </c>
      <c r="B5" s="9">
        <v>5206</v>
      </c>
      <c r="C5" s="10">
        <v>9561</v>
      </c>
      <c r="D5" s="9">
        <v>322</v>
      </c>
      <c r="E5" s="9">
        <v>0</v>
      </c>
      <c r="F5" s="12">
        <v>4884</v>
      </c>
      <c r="G5" s="13">
        <v>4884</v>
      </c>
    </row>
    <row r="6" spans="1:16" x14ac:dyDescent="0.2">
      <c r="A6" s="8" t="s">
        <v>5</v>
      </c>
      <c r="B6" s="9">
        <v>770</v>
      </c>
      <c r="C6" s="10">
        <v>2035</v>
      </c>
      <c r="D6" s="9">
        <v>60</v>
      </c>
      <c r="E6" s="9">
        <v>0</v>
      </c>
      <c r="F6" s="12">
        <v>710</v>
      </c>
      <c r="G6" s="13">
        <v>710</v>
      </c>
    </row>
    <row r="7" spans="1:16" x14ac:dyDescent="0.2">
      <c r="A7" s="8" t="s">
        <v>7</v>
      </c>
      <c r="B7" s="9">
        <v>3111</v>
      </c>
      <c r="C7" s="10">
        <v>7188</v>
      </c>
      <c r="D7" s="9">
        <v>254</v>
      </c>
      <c r="E7" s="9">
        <v>0</v>
      </c>
      <c r="F7" s="12">
        <v>2857</v>
      </c>
      <c r="G7" s="13">
        <v>2857</v>
      </c>
    </row>
    <row r="8" spans="1:16" x14ac:dyDescent="0.2">
      <c r="A8" s="8" t="s">
        <v>9</v>
      </c>
      <c r="B8" s="9">
        <v>6</v>
      </c>
      <c r="C8" s="10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6" x14ac:dyDescent="0.2">
      <c r="A9" s="8" t="s">
        <v>11</v>
      </c>
      <c r="B9" s="9">
        <v>5479</v>
      </c>
      <c r="C9" s="10">
        <v>15147</v>
      </c>
      <c r="D9" s="9">
        <v>347</v>
      </c>
      <c r="E9" s="9">
        <v>0</v>
      </c>
      <c r="F9" s="12">
        <v>5132</v>
      </c>
      <c r="G9" s="13">
        <v>5132</v>
      </c>
    </row>
    <row r="10" spans="1:16" x14ac:dyDescent="0.2">
      <c r="A10" s="8" t="s">
        <v>13</v>
      </c>
      <c r="B10" s="9">
        <v>240</v>
      </c>
      <c r="C10" s="10">
        <v>397</v>
      </c>
      <c r="D10" s="9">
        <v>28</v>
      </c>
      <c r="E10" s="9">
        <v>0</v>
      </c>
      <c r="F10" s="12">
        <v>212</v>
      </c>
      <c r="G10" s="13">
        <v>212</v>
      </c>
    </row>
    <row r="11" spans="1:16" x14ac:dyDescent="0.2">
      <c r="A11" s="8" t="s">
        <v>15</v>
      </c>
      <c r="B11" s="9">
        <v>613</v>
      </c>
      <c r="C11" s="10">
        <v>1900</v>
      </c>
      <c r="D11" s="9">
        <v>47</v>
      </c>
      <c r="E11" s="9">
        <v>0</v>
      </c>
      <c r="F11" s="12">
        <v>566</v>
      </c>
      <c r="G11" s="13">
        <v>566</v>
      </c>
    </row>
    <row r="12" spans="1:16" x14ac:dyDescent="0.2">
      <c r="A12" s="8" t="s">
        <v>17</v>
      </c>
      <c r="B12" s="9">
        <v>5271</v>
      </c>
      <c r="C12" s="10">
        <v>9318</v>
      </c>
      <c r="D12" s="9">
        <v>390</v>
      </c>
      <c r="E12" s="9">
        <v>0</v>
      </c>
      <c r="F12" s="12">
        <v>4881</v>
      </c>
      <c r="G12" s="13">
        <v>4881</v>
      </c>
    </row>
    <row r="13" spans="1:16" x14ac:dyDescent="0.2">
      <c r="A13" s="8" t="s">
        <v>19</v>
      </c>
      <c r="B13" s="9">
        <v>1424</v>
      </c>
      <c r="C13" s="10">
        <v>2656</v>
      </c>
      <c r="D13" s="9">
        <v>108</v>
      </c>
      <c r="E13" s="9">
        <v>0</v>
      </c>
      <c r="F13" s="12">
        <v>1316</v>
      </c>
      <c r="G13" s="13">
        <v>1316</v>
      </c>
    </row>
    <row r="14" spans="1:16" x14ac:dyDescent="0.2">
      <c r="A14" s="8" t="s">
        <v>21</v>
      </c>
      <c r="B14" s="9">
        <v>1</v>
      </c>
      <c r="C14" s="10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6" x14ac:dyDescent="0.2">
      <c r="A15" s="8" t="s">
        <v>23</v>
      </c>
      <c r="B15" s="9">
        <v>30</v>
      </c>
      <c r="C15" s="10">
        <v>46</v>
      </c>
      <c r="D15" s="9">
        <v>2</v>
      </c>
      <c r="E15" s="9">
        <v>0</v>
      </c>
      <c r="F15" s="12">
        <v>28</v>
      </c>
      <c r="G15" s="13">
        <v>28</v>
      </c>
    </row>
    <row r="16" spans="1:16" x14ac:dyDescent="0.2">
      <c r="A16" s="8" t="s">
        <v>25</v>
      </c>
      <c r="B16" s="9">
        <v>5</v>
      </c>
      <c r="C16" s="10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0">
        <v>8520</v>
      </c>
      <c r="D17" s="9">
        <v>159</v>
      </c>
      <c r="E17" s="9">
        <v>0</v>
      </c>
      <c r="F17" s="12">
        <v>2214</v>
      </c>
      <c r="G17" s="13">
        <v>2214</v>
      </c>
    </row>
    <row r="18" spans="1:7" x14ac:dyDescent="0.2">
      <c r="A18" s="8" t="s">
        <v>29</v>
      </c>
      <c r="B18" s="9">
        <v>116</v>
      </c>
      <c r="C18" s="10">
        <v>199</v>
      </c>
      <c r="D18" s="9">
        <v>21</v>
      </c>
      <c r="E18" s="9">
        <v>0</v>
      </c>
      <c r="F18" s="12">
        <v>95</v>
      </c>
      <c r="G18" s="13">
        <v>95</v>
      </c>
    </row>
    <row r="19" spans="1:7" x14ac:dyDescent="0.2">
      <c r="A19" s="8" t="s">
        <v>31</v>
      </c>
      <c r="B19" s="9">
        <v>2801</v>
      </c>
      <c r="C19" s="10">
        <v>7005</v>
      </c>
      <c r="D19" s="9">
        <v>246</v>
      </c>
      <c r="E19" s="9">
        <v>0</v>
      </c>
      <c r="F19" s="12">
        <v>2555</v>
      </c>
      <c r="G19" s="13">
        <v>2555</v>
      </c>
    </row>
    <row r="20" spans="1:7" x14ac:dyDescent="0.2">
      <c r="A20" s="8" t="s">
        <v>33</v>
      </c>
      <c r="B20" s="9">
        <v>4363</v>
      </c>
      <c r="C20" s="10">
        <v>12732</v>
      </c>
      <c r="D20" s="9">
        <v>342</v>
      </c>
      <c r="E20" s="9">
        <v>0</v>
      </c>
      <c r="F20" s="12">
        <v>4021</v>
      </c>
      <c r="G20" s="13">
        <v>4021</v>
      </c>
    </row>
    <row r="21" spans="1:7" x14ac:dyDescent="0.2">
      <c r="A21" s="8" t="s">
        <v>35</v>
      </c>
      <c r="B21" s="9">
        <v>4592</v>
      </c>
      <c r="C21" s="10">
        <v>16045</v>
      </c>
      <c r="D21" s="9">
        <v>346</v>
      </c>
      <c r="E21" s="9">
        <v>0</v>
      </c>
      <c r="F21" s="12">
        <v>4246</v>
      </c>
      <c r="G21" s="13">
        <v>4246</v>
      </c>
    </row>
    <row r="22" spans="1:7" x14ac:dyDescent="0.2">
      <c r="A22" s="8" t="s">
        <v>37</v>
      </c>
      <c r="B22" s="9">
        <v>347</v>
      </c>
      <c r="C22" s="10">
        <v>778</v>
      </c>
      <c r="D22" s="9">
        <v>23</v>
      </c>
      <c r="E22" s="9">
        <v>0</v>
      </c>
      <c r="F22" s="12">
        <v>324</v>
      </c>
      <c r="G22" s="13">
        <v>324</v>
      </c>
    </row>
    <row r="23" spans="1:7" x14ac:dyDescent="0.2">
      <c r="A23" s="14" t="s">
        <v>44</v>
      </c>
      <c r="B23" s="9">
        <v>37328</v>
      </c>
      <c r="C23" s="44">
        <v>94783</v>
      </c>
      <c r="D23" s="9">
        <v>2747</v>
      </c>
      <c r="E23" s="9">
        <v>0</v>
      </c>
      <c r="F23" s="12">
        <v>34581</v>
      </c>
      <c r="G23" s="13">
        <v>34581</v>
      </c>
    </row>
    <row r="24" spans="1:7" ht="3.75" customHeight="1" x14ac:dyDescent="0.2"/>
    <row r="25" spans="1:7" ht="0" hidden="1" customHeight="1" x14ac:dyDescent="0.2"/>
    <row r="26" spans="1:7" x14ac:dyDescent="0.2">
      <c r="C26" s="4"/>
      <c r="G26" s="4"/>
    </row>
    <row r="27" spans="1:7" x14ac:dyDescent="0.2">
      <c r="C27" s="4"/>
      <c r="G27" s="4"/>
    </row>
    <row r="28" spans="1:7" x14ac:dyDescent="0.2">
      <c r="C28" s="4"/>
      <c r="G28" s="4"/>
    </row>
    <row r="29" spans="1:7" x14ac:dyDescent="0.2">
      <c r="C29" s="4"/>
      <c r="G29" s="4"/>
    </row>
    <row r="30" spans="1:7" x14ac:dyDescent="0.2">
      <c r="C30" s="4"/>
      <c r="G30" s="4"/>
    </row>
    <row r="31" spans="1:7" x14ac:dyDescent="0.2">
      <c r="C31" s="4"/>
      <c r="G31" s="4"/>
    </row>
    <row r="32" spans="1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P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39997558519241921"/>
  </sheetPr>
  <dimension ref="A1:M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51</v>
      </c>
      <c r="G3" s="7" t="s">
        <v>42</v>
      </c>
    </row>
    <row r="4" spans="1:13" x14ac:dyDescent="0.2">
      <c r="A4" s="8" t="s">
        <v>11</v>
      </c>
      <c r="B4" s="9">
        <v>5479</v>
      </c>
      <c r="C4" s="10">
        <v>15147</v>
      </c>
      <c r="D4" s="9">
        <v>620</v>
      </c>
      <c r="E4" s="9">
        <v>0</v>
      </c>
      <c r="F4" s="12">
        <v>4859</v>
      </c>
      <c r="G4" s="13">
        <v>4859</v>
      </c>
    </row>
    <row r="5" spans="1:13" x14ac:dyDescent="0.2">
      <c r="A5" s="14" t="s">
        <v>44</v>
      </c>
      <c r="B5" s="9">
        <v>5479</v>
      </c>
      <c r="C5" s="15">
        <v>15147</v>
      </c>
      <c r="D5" s="9">
        <v>620</v>
      </c>
      <c r="E5" s="9">
        <v>0</v>
      </c>
      <c r="F5" s="12">
        <v>4859</v>
      </c>
      <c r="G5" s="13">
        <v>4859</v>
      </c>
    </row>
    <row r="6" spans="1:13" ht="3.75" customHeight="1" x14ac:dyDescent="0.2">
      <c r="C6" s="4"/>
      <c r="G6" s="4"/>
    </row>
    <row r="7" spans="1:13" ht="0" hidden="1" customHeight="1" x14ac:dyDescent="0.2">
      <c r="C7" s="4"/>
      <c r="G7" s="4"/>
    </row>
    <row r="8" spans="1:13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C16" s="4"/>
      <c r="G16" s="4"/>
    </row>
    <row r="17" spans="3:7" x14ac:dyDescent="0.2">
      <c r="G17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G42" s="4"/>
    </row>
    <row r="43" spans="3:7" x14ac:dyDescent="0.2">
      <c r="G43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114</v>
      </c>
      <c r="G3" s="7" t="s">
        <v>42</v>
      </c>
    </row>
    <row r="4" spans="1:13" x14ac:dyDescent="0.2">
      <c r="A4" s="8" t="s">
        <v>23</v>
      </c>
      <c r="B4" s="9">
        <v>30</v>
      </c>
      <c r="C4" s="10">
        <v>46</v>
      </c>
      <c r="D4" s="9">
        <v>8</v>
      </c>
      <c r="E4" s="9">
        <v>0</v>
      </c>
      <c r="F4" s="12">
        <v>22</v>
      </c>
      <c r="G4" s="13">
        <v>22</v>
      </c>
    </row>
    <row r="5" spans="1:13" x14ac:dyDescent="0.2">
      <c r="A5" s="8" t="s">
        <v>35</v>
      </c>
      <c r="B5" s="9">
        <v>4592</v>
      </c>
      <c r="C5" s="10">
        <v>16045</v>
      </c>
      <c r="D5" s="9">
        <v>563</v>
      </c>
      <c r="E5" s="9">
        <v>0</v>
      </c>
      <c r="F5" s="12">
        <v>4029</v>
      </c>
      <c r="G5" s="13">
        <v>4029</v>
      </c>
    </row>
    <row r="6" spans="1:13" x14ac:dyDescent="0.2">
      <c r="A6" s="14" t="s">
        <v>44</v>
      </c>
      <c r="B6" s="9">
        <v>4622</v>
      </c>
      <c r="C6" s="39">
        <v>16091</v>
      </c>
      <c r="D6" s="9">
        <v>571</v>
      </c>
      <c r="E6" s="9">
        <v>0</v>
      </c>
      <c r="F6" s="12">
        <v>4051</v>
      </c>
      <c r="G6" s="13">
        <v>4051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113</v>
      </c>
      <c r="G3" s="7" t="s">
        <v>42</v>
      </c>
    </row>
    <row r="4" spans="1:13" x14ac:dyDescent="0.2">
      <c r="A4" s="8" t="s">
        <v>9</v>
      </c>
      <c r="B4" s="9">
        <v>6</v>
      </c>
      <c r="C4" s="10">
        <v>11</v>
      </c>
      <c r="D4" s="14" t="s">
        <v>43</v>
      </c>
      <c r="E4" s="14" t="s">
        <v>43</v>
      </c>
      <c r="F4" s="16" t="s">
        <v>43</v>
      </c>
      <c r="G4" s="11" t="s">
        <v>43</v>
      </c>
    </row>
    <row r="5" spans="1:13" x14ac:dyDescent="0.2">
      <c r="A5" s="8" t="s">
        <v>19</v>
      </c>
      <c r="B5" s="9">
        <v>1424</v>
      </c>
      <c r="C5" s="10">
        <v>2656</v>
      </c>
      <c r="D5" s="9">
        <v>172</v>
      </c>
      <c r="E5" s="9">
        <v>0</v>
      </c>
      <c r="F5" s="12">
        <v>1252</v>
      </c>
      <c r="G5" s="13">
        <v>1252</v>
      </c>
    </row>
    <row r="6" spans="1:13" x14ac:dyDescent="0.2">
      <c r="A6" s="14" t="s">
        <v>44</v>
      </c>
      <c r="B6" s="9">
        <v>1430</v>
      </c>
      <c r="C6" s="39">
        <v>2667</v>
      </c>
      <c r="D6" s="9">
        <v>172</v>
      </c>
      <c r="E6" s="9">
        <v>0</v>
      </c>
      <c r="F6" s="12">
        <v>1258</v>
      </c>
      <c r="G6" s="13">
        <v>1258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111</v>
      </c>
      <c r="G3" s="7" t="s">
        <v>112</v>
      </c>
      <c r="H3" s="6" t="s">
        <v>42</v>
      </c>
    </row>
    <row r="4" spans="1:12" x14ac:dyDescent="0.2">
      <c r="A4" s="8" t="s">
        <v>7</v>
      </c>
      <c r="B4" s="9">
        <v>3111</v>
      </c>
      <c r="C4" s="10">
        <v>7188</v>
      </c>
      <c r="D4" s="9">
        <v>169</v>
      </c>
      <c r="E4" s="9">
        <v>1</v>
      </c>
      <c r="F4" s="12">
        <v>2054</v>
      </c>
      <c r="G4" s="13">
        <v>887</v>
      </c>
      <c r="H4" s="12">
        <v>2941</v>
      </c>
    </row>
    <row r="5" spans="1:12" x14ac:dyDescent="0.2">
      <c r="A5" s="8" t="s">
        <v>17</v>
      </c>
      <c r="B5" s="9">
        <v>5271</v>
      </c>
      <c r="C5" s="10">
        <v>9318</v>
      </c>
      <c r="D5" s="9">
        <v>234</v>
      </c>
      <c r="E5" s="9">
        <v>5</v>
      </c>
      <c r="F5" s="12">
        <v>2625</v>
      </c>
      <c r="G5" s="13">
        <v>2407</v>
      </c>
      <c r="H5" s="12">
        <v>5032</v>
      </c>
    </row>
    <row r="6" spans="1:12" x14ac:dyDescent="0.2">
      <c r="A6" s="14" t="s">
        <v>44</v>
      </c>
      <c r="B6" s="9">
        <v>8382</v>
      </c>
      <c r="C6" s="39">
        <v>16506</v>
      </c>
      <c r="D6" s="9">
        <v>403</v>
      </c>
      <c r="E6" s="9">
        <v>6</v>
      </c>
      <c r="F6" s="12">
        <v>4679</v>
      </c>
      <c r="G6" s="13">
        <v>3294</v>
      </c>
      <c r="H6" s="12">
        <v>7973</v>
      </c>
    </row>
    <row r="7" spans="1:12" ht="3.75" customHeight="1" x14ac:dyDescent="0.2">
      <c r="C7" s="4"/>
      <c r="G7" s="4"/>
    </row>
    <row r="8" spans="1:12" ht="0" hidden="1" customHeight="1" x14ac:dyDescent="0.2">
      <c r="C8" s="4"/>
      <c r="G8" s="4"/>
    </row>
    <row r="9" spans="1:12" x14ac:dyDescent="0.2">
      <c r="C9" s="4"/>
      <c r="G9" s="4"/>
    </row>
    <row r="10" spans="1:12" x14ac:dyDescent="0.2">
      <c r="C10" s="4"/>
      <c r="G10" s="4"/>
    </row>
    <row r="11" spans="1:12" x14ac:dyDescent="0.2">
      <c r="C11" s="4"/>
      <c r="G11" s="4"/>
    </row>
    <row r="12" spans="1:12" x14ac:dyDescent="0.2">
      <c r="C12" s="4"/>
      <c r="G12" s="4"/>
    </row>
    <row r="13" spans="1:12" x14ac:dyDescent="0.2">
      <c r="C13" s="4"/>
      <c r="G13" s="4"/>
    </row>
    <row r="14" spans="1:12" x14ac:dyDescent="0.2">
      <c r="C14" s="4"/>
      <c r="G14" s="4"/>
    </row>
    <row r="15" spans="1:12" x14ac:dyDescent="0.2">
      <c r="C15" s="4"/>
      <c r="G15" s="4"/>
    </row>
    <row r="16" spans="1:12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39997558519241921"/>
  </sheetPr>
  <dimension ref="A1:L41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110</v>
      </c>
      <c r="G3" s="7" t="s">
        <v>42</v>
      </c>
    </row>
    <row r="4" spans="1:12" x14ac:dyDescent="0.2">
      <c r="A4" s="8" t="s">
        <v>5</v>
      </c>
      <c r="B4" s="9">
        <v>770</v>
      </c>
      <c r="C4" s="10">
        <v>2035</v>
      </c>
      <c r="D4" s="9">
        <v>70</v>
      </c>
      <c r="E4" s="9">
        <v>0</v>
      </c>
      <c r="F4" s="12">
        <v>700</v>
      </c>
      <c r="G4" s="13">
        <v>700</v>
      </c>
    </row>
    <row r="5" spans="1:12" x14ac:dyDescent="0.2">
      <c r="A5" s="8" t="s">
        <v>15</v>
      </c>
      <c r="B5" s="9">
        <v>613</v>
      </c>
      <c r="C5" s="10">
        <v>1900</v>
      </c>
      <c r="D5" s="9">
        <v>65</v>
      </c>
      <c r="E5" s="9">
        <v>0</v>
      </c>
      <c r="F5" s="12">
        <v>548</v>
      </c>
      <c r="G5" s="13">
        <v>548</v>
      </c>
    </row>
    <row r="6" spans="1:12" x14ac:dyDescent="0.2">
      <c r="A6" s="8" t="s">
        <v>33</v>
      </c>
      <c r="B6" s="9">
        <v>4363</v>
      </c>
      <c r="C6" s="10">
        <v>12732</v>
      </c>
      <c r="D6" s="9">
        <v>523</v>
      </c>
      <c r="E6" s="9">
        <v>0</v>
      </c>
      <c r="F6" s="12">
        <v>3840</v>
      </c>
      <c r="G6" s="13">
        <v>3840</v>
      </c>
    </row>
    <row r="7" spans="1:12" x14ac:dyDescent="0.2">
      <c r="A7" s="14" t="s">
        <v>44</v>
      </c>
      <c r="B7" s="9">
        <v>5746</v>
      </c>
      <c r="C7" s="39">
        <v>16667</v>
      </c>
      <c r="D7" s="9">
        <v>658</v>
      </c>
      <c r="E7" s="9">
        <v>0</v>
      </c>
      <c r="F7" s="12">
        <v>5088</v>
      </c>
      <c r="G7" s="13">
        <v>5088</v>
      </c>
    </row>
    <row r="8" spans="1:12" ht="3.75" customHeight="1" x14ac:dyDescent="0.2">
      <c r="C8" s="4"/>
      <c r="G8" s="4"/>
    </row>
    <row r="9" spans="1:12" ht="0" hidden="1" customHeight="1" x14ac:dyDescent="0.2">
      <c r="C9" s="4"/>
      <c r="G9" s="4"/>
    </row>
    <row r="10" spans="1:12" x14ac:dyDescent="0.2">
      <c r="C10" s="4"/>
      <c r="G10" s="4"/>
    </row>
    <row r="11" spans="1:12" x14ac:dyDescent="0.2">
      <c r="C11" s="4"/>
      <c r="G11" s="4"/>
    </row>
    <row r="12" spans="1:12" x14ac:dyDescent="0.2">
      <c r="C12" s="4"/>
      <c r="G12" s="4"/>
    </row>
    <row r="13" spans="1:12" x14ac:dyDescent="0.2">
      <c r="C13" s="4"/>
      <c r="G13" s="4"/>
    </row>
    <row r="14" spans="1:12" x14ac:dyDescent="0.2">
      <c r="C14" s="4"/>
      <c r="G14" s="4"/>
    </row>
    <row r="15" spans="1:12" x14ac:dyDescent="0.2">
      <c r="G15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G40" s="4"/>
    </row>
    <row r="41" spans="3:7" x14ac:dyDescent="0.2">
      <c r="G41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109</v>
      </c>
      <c r="G3" s="7" t="s">
        <v>42</v>
      </c>
    </row>
    <row r="4" spans="1:13" x14ac:dyDescent="0.2">
      <c r="A4" s="8" t="s">
        <v>21</v>
      </c>
      <c r="B4" s="9">
        <v>1</v>
      </c>
      <c r="C4" s="10">
        <v>2</v>
      </c>
      <c r="D4" s="14" t="s">
        <v>43</v>
      </c>
      <c r="E4" s="14" t="s">
        <v>43</v>
      </c>
      <c r="F4" s="16" t="s">
        <v>43</v>
      </c>
      <c r="G4" s="11" t="s">
        <v>43</v>
      </c>
    </row>
    <row r="5" spans="1:13" x14ac:dyDescent="0.2">
      <c r="A5" s="8" t="s">
        <v>27</v>
      </c>
      <c r="B5" s="9">
        <v>2373</v>
      </c>
      <c r="C5" s="10">
        <v>8520</v>
      </c>
      <c r="D5" s="9">
        <v>267</v>
      </c>
      <c r="E5" s="9">
        <v>0</v>
      </c>
      <c r="F5" s="12">
        <v>2106</v>
      </c>
      <c r="G5" s="13">
        <v>2106</v>
      </c>
    </row>
    <row r="6" spans="1:13" x14ac:dyDescent="0.2">
      <c r="A6" s="14" t="s">
        <v>44</v>
      </c>
      <c r="B6" s="9">
        <v>2374</v>
      </c>
      <c r="C6" s="39">
        <v>8522</v>
      </c>
      <c r="D6" s="9">
        <v>267</v>
      </c>
      <c r="E6" s="9">
        <v>0</v>
      </c>
      <c r="F6" s="12">
        <v>2107</v>
      </c>
      <c r="G6" s="13">
        <v>2107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4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108</v>
      </c>
      <c r="G3" s="7" t="s">
        <v>42</v>
      </c>
    </row>
    <row r="4" spans="1:13" x14ac:dyDescent="0.2">
      <c r="A4" s="8" t="s">
        <v>13</v>
      </c>
      <c r="B4" s="9">
        <v>240</v>
      </c>
      <c r="C4" s="10">
        <v>397</v>
      </c>
      <c r="D4" s="9">
        <v>44</v>
      </c>
      <c r="E4" s="9">
        <v>0</v>
      </c>
      <c r="F4" s="12">
        <v>196</v>
      </c>
      <c r="G4" s="13">
        <v>196</v>
      </c>
    </row>
    <row r="5" spans="1:13" x14ac:dyDescent="0.2">
      <c r="A5" s="8" t="s">
        <v>31</v>
      </c>
      <c r="B5" s="9">
        <v>2801</v>
      </c>
      <c r="C5" s="10">
        <v>7005</v>
      </c>
      <c r="D5" s="9">
        <v>383</v>
      </c>
      <c r="E5" s="9">
        <v>0</v>
      </c>
      <c r="F5" s="12">
        <v>2418</v>
      </c>
      <c r="G5" s="13">
        <v>2418</v>
      </c>
    </row>
    <row r="6" spans="1:13" x14ac:dyDescent="0.2">
      <c r="A6" s="14" t="s">
        <v>44</v>
      </c>
      <c r="B6" s="9">
        <v>3041</v>
      </c>
      <c r="C6" s="39">
        <v>7402</v>
      </c>
      <c r="D6" s="9">
        <v>427</v>
      </c>
      <c r="E6" s="9">
        <v>0</v>
      </c>
      <c r="F6" s="12">
        <v>2614</v>
      </c>
      <c r="G6" s="13">
        <v>2614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39997558519241921"/>
  </sheetPr>
  <dimension ref="A1:M41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107</v>
      </c>
      <c r="G3" s="7" t="s">
        <v>42</v>
      </c>
    </row>
    <row r="4" spans="1:13" x14ac:dyDescent="0.2">
      <c r="A4" s="8" t="s">
        <v>1</v>
      </c>
      <c r="B4" s="9">
        <v>580</v>
      </c>
      <c r="C4" s="10">
        <v>1236</v>
      </c>
      <c r="D4" s="9">
        <v>102</v>
      </c>
      <c r="E4" s="9">
        <v>0</v>
      </c>
      <c r="F4" s="12">
        <v>478</v>
      </c>
      <c r="G4" s="13">
        <v>478</v>
      </c>
    </row>
    <row r="5" spans="1:13" x14ac:dyDescent="0.2">
      <c r="A5" s="8" t="s">
        <v>25</v>
      </c>
      <c r="B5" s="9">
        <v>5</v>
      </c>
      <c r="C5" s="10">
        <v>7</v>
      </c>
      <c r="D5" s="14" t="s">
        <v>43</v>
      </c>
      <c r="E5" s="14" t="s">
        <v>43</v>
      </c>
      <c r="F5" s="16" t="s">
        <v>43</v>
      </c>
      <c r="G5" s="11" t="s">
        <v>43</v>
      </c>
    </row>
    <row r="6" spans="1:13" x14ac:dyDescent="0.2">
      <c r="A6" s="8" t="s">
        <v>29</v>
      </c>
      <c r="B6" s="9">
        <v>116</v>
      </c>
      <c r="C6" s="10">
        <v>199</v>
      </c>
      <c r="D6" s="9">
        <v>26</v>
      </c>
      <c r="E6" s="9">
        <v>0</v>
      </c>
      <c r="F6" s="12">
        <v>90</v>
      </c>
      <c r="G6" s="13">
        <v>90</v>
      </c>
    </row>
    <row r="7" spans="1:13" x14ac:dyDescent="0.2">
      <c r="A7" s="14" t="s">
        <v>44</v>
      </c>
      <c r="B7" s="9">
        <v>701</v>
      </c>
      <c r="C7" s="39">
        <v>1442</v>
      </c>
      <c r="D7" s="9">
        <v>129</v>
      </c>
      <c r="E7" s="9">
        <v>0</v>
      </c>
      <c r="F7" s="12">
        <v>572</v>
      </c>
      <c r="G7" s="13">
        <v>572</v>
      </c>
    </row>
    <row r="8" spans="1:13" ht="3.75" customHeight="1" x14ac:dyDescent="0.2">
      <c r="C8" s="4"/>
      <c r="G8" s="4"/>
    </row>
    <row r="9" spans="1:13" ht="0" hidden="1" customHeight="1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G15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G40" s="4"/>
    </row>
    <row r="41" spans="3:7" x14ac:dyDescent="0.2">
      <c r="G41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106</v>
      </c>
      <c r="G3" s="7" t="s">
        <v>42</v>
      </c>
    </row>
    <row r="4" spans="1:13" x14ac:dyDescent="0.2">
      <c r="A4" s="8" t="s">
        <v>1</v>
      </c>
      <c r="B4" s="9">
        <v>580</v>
      </c>
      <c r="C4" s="1">
        <v>1236</v>
      </c>
      <c r="D4" s="9">
        <v>91</v>
      </c>
      <c r="E4" s="9">
        <v>0</v>
      </c>
      <c r="F4" s="12">
        <v>489</v>
      </c>
      <c r="G4" s="13">
        <v>489</v>
      </c>
    </row>
    <row r="5" spans="1:13" x14ac:dyDescent="0.2">
      <c r="A5" s="8" t="s">
        <v>3</v>
      </c>
      <c r="B5" s="9">
        <v>5206</v>
      </c>
      <c r="C5" s="1">
        <v>9561</v>
      </c>
      <c r="D5" s="9">
        <v>482</v>
      </c>
      <c r="E5" s="9">
        <v>0</v>
      </c>
      <c r="F5" s="12">
        <v>4724</v>
      </c>
      <c r="G5" s="13">
        <v>4724</v>
      </c>
    </row>
    <row r="6" spans="1:13" x14ac:dyDescent="0.2">
      <c r="A6" s="8" t="s">
        <v>5</v>
      </c>
      <c r="B6" s="9">
        <v>770</v>
      </c>
      <c r="C6" s="1">
        <v>2035</v>
      </c>
      <c r="D6" s="9">
        <v>77</v>
      </c>
      <c r="E6" s="9">
        <v>0</v>
      </c>
      <c r="F6" s="12">
        <v>693</v>
      </c>
      <c r="G6" s="13">
        <v>693</v>
      </c>
    </row>
    <row r="7" spans="1:13" x14ac:dyDescent="0.2">
      <c r="A7" s="8" t="s">
        <v>7</v>
      </c>
      <c r="B7" s="9">
        <v>3111</v>
      </c>
      <c r="C7" s="1">
        <v>7188</v>
      </c>
      <c r="D7" s="9">
        <v>359</v>
      </c>
      <c r="E7" s="9">
        <v>0</v>
      </c>
      <c r="F7" s="12">
        <v>2752</v>
      </c>
      <c r="G7" s="13">
        <v>2752</v>
      </c>
    </row>
    <row r="8" spans="1:13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1">
        <v>15147</v>
      </c>
      <c r="D9" s="9">
        <v>541</v>
      </c>
      <c r="E9" s="9">
        <v>0</v>
      </c>
      <c r="F9" s="12">
        <v>4938</v>
      </c>
      <c r="G9" s="13">
        <v>4938</v>
      </c>
    </row>
    <row r="10" spans="1:13" x14ac:dyDescent="0.2">
      <c r="A10" s="8" t="s">
        <v>13</v>
      </c>
      <c r="B10" s="9">
        <v>240</v>
      </c>
      <c r="C10" s="1">
        <v>397</v>
      </c>
      <c r="D10" s="9">
        <v>42</v>
      </c>
      <c r="E10" s="9">
        <v>0</v>
      </c>
      <c r="F10" s="12">
        <v>198</v>
      </c>
      <c r="G10" s="13">
        <v>198</v>
      </c>
    </row>
    <row r="11" spans="1:13" x14ac:dyDescent="0.2">
      <c r="A11" s="8" t="s">
        <v>15</v>
      </c>
      <c r="B11" s="9">
        <v>613</v>
      </c>
      <c r="C11" s="1">
        <v>1900</v>
      </c>
      <c r="D11" s="9">
        <v>73</v>
      </c>
      <c r="E11" s="9">
        <v>0</v>
      </c>
      <c r="F11" s="12">
        <v>540</v>
      </c>
      <c r="G11" s="13">
        <v>540</v>
      </c>
    </row>
    <row r="12" spans="1:13" x14ac:dyDescent="0.2">
      <c r="A12" s="8" t="s">
        <v>17</v>
      </c>
      <c r="B12" s="9">
        <v>5271</v>
      </c>
      <c r="C12" s="1">
        <v>9318</v>
      </c>
      <c r="D12" s="9">
        <v>593</v>
      </c>
      <c r="E12" s="9">
        <v>0</v>
      </c>
      <c r="F12" s="12">
        <v>4678</v>
      </c>
      <c r="G12" s="13">
        <v>4678</v>
      </c>
    </row>
    <row r="13" spans="1:13" x14ac:dyDescent="0.2">
      <c r="A13" s="8" t="s">
        <v>19</v>
      </c>
      <c r="B13" s="9">
        <v>1424</v>
      </c>
      <c r="C13" s="1">
        <v>2656</v>
      </c>
      <c r="D13" s="9">
        <v>174</v>
      </c>
      <c r="E13" s="9">
        <v>0</v>
      </c>
      <c r="F13" s="12">
        <v>1250</v>
      </c>
      <c r="G13" s="13">
        <v>1250</v>
      </c>
    </row>
    <row r="14" spans="1:13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1">
        <v>46</v>
      </c>
      <c r="D15" s="9">
        <v>7</v>
      </c>
      <c r="E15" s="9">
        <v>0</v>
      </c>
      <c r="F15" s="12">
        <v>23</v>
      </c>
      <c r="G15" s="13">
        <v>23</v>
      </c>
    </row>
    <row r="16" spans="1:13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">
        <v>8520</v>
      </c>
      <c r="D17" s="9">
        <v>242</v>
      </c>
      <c r="E17" s="9">
        <v>0</v>
      </c>
      <c r="F17" s="12">
        <v>2131</v>
      </c>
      <c r="G17" s="13">
        <v>2131</v>
      </c>
    </row>
    <row r="18" spans="1:7" x14ac:dyDescent="0.2">
      <c r="A18" s="8" t="s">
        <v>29</v>
      </c>
      <c r="B18" s="9">
        <v>116</v>
      </c>
      <c r="C18" s="1">
        <v>199</v>
      </c>
      <c r="D18" s="9">
        <v>20</v>
      </c>
      <c r="E18" s="9">
        <v>0</v>
      </c>
      <c r="F18" s="12">
        <v>96</v>
      </c>
      <c r="G18" s="13">
        <v>96</v>
      </c>
    </row>
    <row r="19" spans="1:7" x14ac:dyDescent="0.2">
      <c r="A19" s="8" t="s">
        <v>31</v>
      </c>
      <c r="B19" s="9">
        <v>2801</v>
      </c>
      <c r="C19" s="1">
        <v>7005</v>
      </c>
      <c r="D19" s="9">
        <v>318</v>
      </c>
      <c r="E19" s="9">
        <v>0</v>
      </c>
      <c r="F19" s="12">
        <v>2483</v>
      </c>
      <c r="G19" s="13">
        <v>2483</v>
      </c>
    </row>
    <row r="20" spans="1:7" x14ac:dyDescent="0.2">
      <c r="A20" s="8" t="s">
        <v>33</v>
      </c>
      <c r="B20" s="9">
        <v>4363</v>
      </c>
      <c r="C20" s="1">
        <v>12732</v>
      </c>
      <c r="D20" s="9">
        <v>455</v>
      </c>
      <c r="E20" s="9">
        <v>0</v>
      </c>
      <c r="F20" s="12">
        <v>3908</v>
      </c>
      <c r="G20" s="13">
        <v>3908</v>
      </c>
    </row>
    <row r="21" spans="1:7" x14ac:dyDescent="0.2">
      <c r="A21" s="8" t="s">
        <v>35</v>
      </c>
      <c r="B21" s="9">
        <v>4592</v>
      </c>
      <c r="C21" s="1">
        <v>16045</v>
      </c>
      <c r="D21" s="9">
        <v>498</v>
      </c>
      <c r="E21" s="9">
        <v>0</v>
      </c>
      <c r="F21" s="12">
        <v>4094</v>
      </c>
      <c r="G21" s="13">
        <v>4094</v>
      </c>
    </row>
    <row r="22" spans="1:7" x14ac:dyDescent="0.2">
      <c r="A22" s="8" t="s">
        <v>37</v>
      </c>
      <c r="B22" s="9">
        <v>347</v>
      </c>
      <c r="C22" s="1">
        <v>778</v>
      </c>
      <c r="D22" s="9">
        <v>32</v>
      </c>
      <c r="E22" s="9">
        <v>0</v>
      </c>
      <c r="F22" s="12">
        <v>315</v>
      </c>
      <c r="G22" s="13">
        <v>315</v>
      </c>
    </row>
    <row r="23" spans="1:7" x14ac:dyDescent="0.2">
      <c r="A23" s="14" t="s">
        <v>44</v>
      </c>
      <c r="B23" s="9">
        <v>37328</v>
      </c>
      <c r="C23" s="18">
        <v>94783</v>
      </c>
      <c r="D23" s="9">
        <v>4005</v>
      </c>
      <c r="E23" s="9">
        <v>0</v>
      </c>
      <c r="F23" s="12">
        <v>33323</v>
      </c>
      <c r="G23" s="13">
        <v>33323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105</v>
      </c>
      <c r="G3" s="7" t="s">
        <v>42</v>
      </c>
    </row>
    <row r="4" spans="1:13" x14ac:dyDescent="0.2">
      <c r="A4" s="8" t="s">
        <v>1</v>
      </c>
      <c r="B4" s="9">
        <v>580</v>
      </c>
      <c r="C4" s="1">
        <v>1236</v>
      </c>
      <c r="D4" s="9">
        <v>88</v>
      </c>
      <c r="E4" s="9">
        <v>0</v>
      </c>
      <c r="F4" s="12">
        <v>492</v>
      </c>
      <c r="G4" s="13">
        <v>492</v>
      </c>
    </row>
    <row r="5" spans="1:13" x14ac:dyDescent="0.2">
      <c r="A5" s="8" t="s">
        <v>3</v>
      </c>
      <c r="B5" s="9">
        <v>5206</v>
      </c>
      <c r="C5" s="1">
        <v>9561</v>
      </c>
      <c r="D5" s="9">
        <v>535</v>
      </c>
      <c r="E5" s="9">
        <v>0</v>
      </c>
      <c r="F5" s="12">
        <v>4671</v>
      </c>
      <c r="G5" s="13">
        <v>4671</v>
      </c>
    </row>
    <row r="6" spans="1:13" x14ac:dyDescent="0.2">
      <c r="A6" s="8" t="s">
        <v>5</v>
      </c>
      <c r="B6" s="9">
        <v>770</v>
      </c>
      <c r="C6" s="1">
        <v>2035</v>
      </c>
      <c r="D6" s="9">
        <v>91</v>
      </c>
      <c r="E6" s="9">
        <v>0</v>
      </c>
      <c r="F6" s="12">
        <v>679</v>
      </c>
      <c r="G6" s="13">
        <v>679</v>
      </c>
    </row>
    <row r="7" spans="1:13" x14ac:dyDescent="0.2">
      <c r="A7" s="8" t="s">
        <v>7</v>
      </c>
      <c r="B7" s="9">
        <v>3111</v>
      </c>
      <c r="C7" s="1">
        <v>7188</v>
      </c>
      <c r="D7" s="9">
        <v>375</v>
      </c>
      <c r="E7" s="9">
        <v>0</v>
      </c>
      <c r="F7" s="12">
        <v>2736</v>
      </c>
      <c r="G7" s="13">
        <v>2736</v>
      </c>
    </row>
    <row r="8" spans="1:13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1">
        <v>15147</v>
      </c>
      <c r="D9" s="9">
        <v>576</v>
      </c>
      <c r="E9" s="9">
        <v>0</v>
      </c>
      <c r="F9" s="12">
        <v>4903</v>
      </c>
      <c r="G9" s="13">
        <v>4903</v>
      </c>
    </row>
    <row r="10" spans="1:13" x14ac:dyDescent="0.2">
      <c r="A10" s="8" t="s">
        <v>13</v>
      </c>
      <c r="B10" s="9">
        <v>240</v>
      </c>
      <c r="C10" s="1">
        <v>397</v>
      </c>
      <c r="D10" s="9">
        <v>41</v>
      </c>
      <c r="E10" s="9">
        <v>0</v>
      </c>
      <c r="F10" s="12">
        <v>199</v>
      </c>
      <c r="G10" s="13">
        <v>199</v>
      </c>
    </row>
    <row r="11" spans="1:13" x14ac:dyDescent="0.2">
      <c r="A11" s="8" t="s">
        <v>15</v>
      </c>
      <c r="B11" s="9">
        <v>613</v>
      </c>
      <c r="C11" s="1">
        <v>1900</v>
      </c>
      <c r="D11" s="9">
        <v>80</v>
      </c>
      <c r="E11" s="9">
        <v>0</v>
      </c>
      <c r="F11" s="12">
        <v>533</v>
      </c>
      <c r="G11" s="13">
        <v>533</v>
      </c>
    </row>
    <row r="12" spans="1:13" x14ac:dyDescent="0.2">
      <c r="A12" s="8" t="s">
        <v>17</v>
      </c>
      <c r="B12" s="9">
        <v>5271</v>
      </c>
      <c r="C12" s="1">
        <v>9318</v>
      </c>
      <c r="D12" s="9">
        <v>608</v>
      </c>
      <c r="E12" s="9">
        <v>0</v>
      </c>
      <c r="F12" s="12">
        <v>4663</v>
      </c>
      <c r="G12" s="13">
        <v>4663</v>
      </c>
    </row>
    <row r="13" spans="1:13" x14ac:dyDescent="0.2">
      <c r="A13" s="8" t="s">
        <v>19</v>
      </c>
      <c r="B13" s="9">
        <v>1424</v>
      </c>
      <c r="C13" s="1">
        <v>2656</v>
      </c>
      <c r="D13" s="9">
        <v>168</v>
      </c>
      <c r="E13" s="9">
        <v>0</v>
      </c>
      <c r="F13" s="12">
        <v>1256</v>
      </c>
      <c r="G13" s="13">
        <v>1256</v>
      </c>
    </row>
    <row r="14" spans="1:13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1">
        <v>46</v>
      </c>
      <c r="D15" s="9">
        <v>8</v>
      </c>
      <c r="E15" s="9">
        <v>0</v>
      </c>
      <c r="F15" s="12">
        <v>22</v>
      </c>
      <c r="G15" s="13">
        <v>22</v>
      </c>
    </row>
    <row r="16" spans="1:13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">
        <v>8520</v>
      </c>
      <c r="D17" s="9">
        <v>282</v>
      </c>
      <c r="E17" s="9">
        <v>0</v>
      </c>
      <c r="F17" s="12">
        <v>2091</v>
      </c>
      <c r="G17" s="13">
        <v>2091</v>
      </c>
    </row>
    <row r="18" spans="1:7" x14ac:dyDescent="0.2">
      <c r="A18" s="8" t="s">
        <v>29</v>
      </c>
      <c r="B18" s="9">
        <v>116</v>
      </c>
      <c r="C18" s="1">
        <v>199</v>
      </c>
      <c r="D18" s="9">
        <v>22</v>
      </c>
      <c r="E18" s="9">
        <v>0</v>
      </c>
      <c r="F18" s="12">
        <v>94</v>
      </c>
      <c r="G18" s="13">
        <v>94</v>
      </c>
    </row>
    <row r="19" spans="1:7" x14ac:dyDescent="0.2">
      <c r="A19" s="8" t="s">
        <v>31</v>
      </c>
      <c r="B19" s="9">
        <v>2801</v>
      </c>
      <c r="C19" s="1">
        <v>7005</v>
      </c>
      <c r="D19" s="9">
        <v>328</v>
      </c>
      <c r="E19" s="9">
        <v>0</v>
      </c>
      <c r="F19" s="12">
        <v>2473</v>
      </c>
      <c r="G19" s="13">
        <v>2473</v>
      </c>
    </row>
    <row r="20" spans="1:7" x14ac:dyDescent="0.2">
      <c r="A20" s="8" t="s">
        <v>33</v>
      </c>
      <c r="B20" s="9">
        <v>4363</v>
      </c>
      <c r="C20" s="1">
        <v>12732</v>
      </c>
      <c r="D20" s="9">
        <v>501</v>
      </c>
      <c r="E20" s="9">
        <v>0</v>
      </c>
      <c r="F20" s="12">
        <v>3862</v>
      </c>
      <c r="G20" s="13">
        <v>3862</v>
      </c>
    </row>
    <row r="21" spans="1:7" x14ac:dyDescent="0.2">
      <c r="A21" s="8" t="s">
        <v>35</v>
      </c>
      <c r="B21" s="9">
        <v>4592</v>
      </c>
      <c r="C21" s="1">
        <v>16045</v>
      </c>
      <c r="D21" s="9">
        <v>506</v>
      </c>
      <c r="E21" s="9">
        <v>0</v>
      </c>
      <c r="F21" s="12">
        <v>4086</v>
      </c>
      <c r="G21" s="13">
        <v>4086</v>
      </c>
    </row>
    <row r="22" spans="1:7" x14ac:dyDescent="0.2">
      <c r="A22" s="8" t="s">
        <v>37</v>
      </c>
      <c r="B22" s="9">
        <v>347</v>
      </c>
      <c r="C22" s="1">
        <v>778</v>
      </c>
      <c r="D22" s="9">
        <v>40</v>
      </c>
      <c r="E22" s="9">
        <v>0</v>
      </c>
      <c r="F22" s="12">
        <v>307</v>
      </c>
      <c r="G22" s="13">
        <v>307</v>
      </c>
    </row>
    <row r="23" spans="1:7" x14ac:dyDescent="0.2">
      <c r="A23" s="14" t="s">
        <v>44</v>
      </c>
      <c r="B23" s="9">
        <v>37328</v>
      </c>
      <c r="C23" s="18">
        <v>94783</v>
      </c>
      <c r="D23" s="9">
        <v>4249</v>
      </c>
      <c r="E23" s="9">
        <v>0</v>
      </c>
      <c r="F23" s="12">
        <v>33079</v>
      </c>
      <c r="G23" s="13">
        <v>33079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Q49"/>
  <sheetViews>
    <sheetView showGridLines="0" view="pageLayout" zoomScale="85" zoomScaleNormal="100" zoomScaleSheetLayoutView="85" zoomScalePageLayoutView="85" workbookViewId="0">
      <selection sqref="A1:Q1"/>
    </sheetView>
  </sheetViews>
  <sheetFormatPr defaultColWidth="6.85546875" defaultRowHeight="12" x14ac:dyDescent="0.2"/>
  <cols>
    <col min="1" max="16384" width="6.85546875" style="3"/>
  </cols>
  <sheetData>
    <row r="1" spans="1:17" s="2" customFormat="1" ht="39.75" customHeight="1" x14ac:dyDescent="0.25">
      <c r="A1" s="48" t="s">
        <v>143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.7" customHeight="1" x14ac:dyDescent="0.2"/>
    <row r="3" spans="1:17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130</v>
      </c>
      <c r="G3" s="7" t="s">
        <v>42</v>
      </c>
    </row>
    <row r="4" spans="1:17" x14ac:dyDescent="0.2">
      <c r="A4" s="8" t="s">
        <v>1</v>
      </c>
      <c r="B4" s="9">
        <v>580</v>
      </c>
      <c r="C4" s="10">
        <v>1236</v>
      </c>
      <c r="D4" s="9">
        <v>139</v>
      </c>
      <c r="E4" s="9">
        <v>0</v>
      </c>
      <c r="F4" s="12">
        <v>441</v>
      </c>
      <c r="G4" s="13">
        <v>441</v>
      </c>
    </row>
    <row r="5" spans="1:17" x14ac:dyDescent="0.2">
      <c r="A5" s="8" t="s">
        <v>21</v>
      </c>
      <c r="B5" s="9">
        <v>1</v>
      </c>
      <c r="C5" s="10">
        <v>2</v>
      </c>
      <c r="D5" s="14" t="s">
        <v>43</v>
      </c>
      <c r="E5" s="14" t="s">
        <v>43</v>
      </c>
      <c r="F5" s="16" t="s">
        <v>43</v>
      </c>
      <c r="G5" s="11" t="s">
        <v>43</v>
      </c>
    </row>
    <row r="6" spans="1:17" x14ac:dyDescent="0.2">
      <c r="A6" s="14" t="s">
        <v>44</v>
      </c>
      <c r="B6" s="9">
        <v>581</v>
      </c>
      <c r="C6" s="39">
        <v>1238</v>
      </c>
      <c r="D6" s="9">
        <v>139</v>
      </c>
      <c r="E6" s="9">
        <v>0</v>
      </c>
      <c r="F6" s="12">
        <v>442</v>
      </c>
      <c r="G6" s="13">
        <v>442</v>
      </c>
    </row>
    <row r="7" spans="1:17" ht="3.75" customHeight="1" x14ac:dyDescent="0.2">
      <c r="C7" s="4"/>
      <c r="G7" s="4"/>
    </row>
    <row r="8" spans="1:17" ht="0" hidden="1" customHeight="1" x14ac:dyDescent="0.2">
      <c r="C8" s="4"/>
      <c r="G8" s="4"/>
    </row>
    <row r="9" spans="1:17" x14ac:dyDescent="0.2">
      <c r="C9" s="4"/>
      <c r="G9" s="4"/>
    </row>
    <row r="10" spans="1:17" x14ac:dyDescent="0.2">
      <c r="C10" s="4"/>
      <c r="G10" s="4"/>
    </row>
    <row r="11" spans="1:17" x14ac:dyDescent="0.2">
      <c r="C11" s="4"/>
      <c r="G11" s="4"/>
    </row>
    <row r="12" spans="1:17" x14ac:dyDescent="0.2">
      <c r="C12" s="4"/>
      <c r="G12" s="4"/>
    </row>
    <row r="13" spans="1:17" x14ac:dyDescent="0.2">
      <c r="C13" s="4"/>
      <c r="G13" s="4"/>
    </row>
    <row r="14" spans="1:17" x14ac:dyDescent="0.2">
      <c r="C14" s="4"/>
      <c r="G14" s="4"/>
    </row>
    <row r="15" spans="1:17" x14ac:dyDescent="0.2">
      <c r="C15" s="4"/>
      <c r="G15" s="4"/>
    </row>
    <row r="16" spans="1:17" x14ac:dyDescent="0.2">
      <c r="C16" s="4"/>
      <c r="G16" s="4"/>
    </row>
    <row r="17" spans="3:7" x14ac:dyDescent="0.2">
      <c r="C17" s="4"/>
      <c r="G17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G23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Q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161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104</v>
      </c>
      <c r="G3" s="7" t="s">
        <v>42</v>
      </c>
    </row>
    <row r="4" spans="1:13" x14ac:dyDescent="0.2">
      <c r="A4" s="8" t="s">
        <v>1</v>
      </c>
      <c r="B4" s="9">
        <v>580</v>
      </c>
      <c r="C4" s="1">
        <v>1236</v>
      </c>
      <c r="D4" s="9">
        <v>85</v>
      </c>
      <c r="E4" s="9">
        <v>0</v>
      </c>
      <c r="F4" s="12">
        <v>495</v>
      </c>
      <c r="G4" s="13">
        <v>495</v>
      </c>
    </row>
    <row r="5" spans="1:13" x14ac:dyDescent="0.2">
      <c r="A5" s="8" t="s">
        <v>3</v>
      </c>
      <c r="B5" s="9">
        <v>5206</v>
      </c>
      <c r="C5" s="1">
        <v>9561</v>
      </c>
      <c r="D5" s="9">
        <v>491</v>
      </c>
      <c r="E5" s="9">
        <v>0</v>
      </c>
      <c r="F5" s="12">
        <v>4715</v>
      </c>
      <c r="G5" s="13">
        <v>4715</v>
      </c>
    </row>
    <row r="6" spans="1:13" x14ac:dyDescent="0.2">
      <c r="A6" s="8" t="s">
        <v>5</v>
      </c>
      <c r="B6" s="9">
        <v>770</v>
      </c>
      <c r="C6" s="1">
        <v>2035</v>
      </c>
      <c r="D6" s="9">
        <v>76</v>
      </c>
      <c r="E6" s="9">
        <v>0</v>
      </c>
      <c r="F6" s="12">
        <v>694</v>
      </c>
      <c r="G6" s="13">
        <v>694</v>
      </c>
    </row>
    <row r="7" spans="1:13" x14ac:dyDescent="0.2">
      <c r="A7" s="8" t="s">
        <v>7</v>
      </c>
      <c r="B7" s="9">
        <v>3111</v>
      </c>
      <c r="C7" s="1">
        <v>7188</v>
      </c>
      <c r="D7" s="9">
        <v>338</v>
      </c>
      <c r="E7" s="9">
        <v>0</v>
      </c>
      <c r="F7" s="12">
        <v>2773</v>
      </c>
      <c r="G7" s="13">
        <v>2773</v>
      </c>
    </row>
    <row r="8" spans="1:13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1">
        <v>15147</v>
      </c>
      <c r="D9" s="9">
        <v>517</v>
      </c>
      <c r="E9" s="9">
        <v>0</v>
      </c>
      <c r="F9" s="12">
        <v>4962</v>
      </c>
      <c r="G9" s="13">
        <v>4962</v>
      </c>
    </row>
    <row r="10" spans="1:13" x14ac:dyDescent="0.2">
      <c r="A10" s="8" t="s">
        <v>13</v>
      </c>
      <c r="B10" s="9">
        <v>240</v>
      </c>
      <c r="C10" s="1">
        <v>397</v>
      </c>
      <c r="D10" s="9">
        <v>36</v>
      </c>
      <c r="E10" s="9">
        <v>0</v>
      </c>
      <c r="F10" s="12">
        <v>204</v>
      </c>
      <c r="G10" s="13">
        <v>204</v>
      </c>
    </row>
    <row r="11" spans="1:13" x14ac:dyDescent="0.2">
      <c r="A11" s="8" t="s">
        <v>15</v>
      </c>
      <c r="B11" s="9">
        <v>613</v>
      </c>
      <c r="C11" s="1">
        <v>1900</v>
      </c>
      <c r="D11" s="9">
        <v>70</v>
      </c>
      <c r="E11" s="9">
        <v>0</v>
      </c>
      <c r="F11" s="12">
        <v>543</v>
      </c>
      <c r="G11" s="13">
        <v>543</v>
      </c>
    </row>
    <row r="12" spans="1:13" x14ac:dyDescent="0.2">
      <c r="A12" s="8" t="s">
        <v>17</v>
      </c>
      <c r="B12" s="9">
        <v>5271</v>
      </c>
      <c r="C12" s="1">
        <v>9318</v>
      </c>
      <c r="D12" s="9">
        <v>533</v>
      </c>
      <c r="E12" s="9">
        <v>0</v>
      </c>
      <c r="F12" s="12">
        <v>4738</v>
      </c>
      <c r="G12" s="13">
        <v>4738</v>
      </c>
    </row>
    <row r="13" spans="1:13" x14ac:dyDescent="0.2">
      <c r="A13" s="8" t="s">
        <v>19</v>
      </c>
      <c r="B13" s="9">
        <v>1424</v>
      </c>
      <c r="C13" s="1">
        <v>2656</v>
      </c>
      <c r="D13" s="9">
        <v>155</v>
      </c>
      <c r="E13" s="9">
        <v>0</v>
      </c>
      <c r="F13" s="12">
        <v>1269</v>
      </c>
      <c r="G13" s="13">
        <v>1269</v>
      </c>
    </row>
    <row r="14" spans="1:13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1">
        <v>46</v>
      </c>
      <c r="D15" s="9">
        <v>7</v>
      </c>
      <c r="E15" s="9">
        <v>0</v>
      </c>
      <c r="F15" s="12">
        <v>23</v>
      </c>
      <c r="G15" s="13">
        <v>23</v>
      </c>
    </row>
    <row r="16" spans="1:13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">
        <v>8520</v>
      </c>
      <c r="D17" s="9">
        <v>220</v>
      </c>
      <c r="E17" s="9">
        <v>0</v>
      </c>
      <c r="F17" s="12">
        <v>2153</v>
      </c>
      <c r="G17" s="13">
        <v>2153</v>
      </c>
    </row>
    <row r="18" spans="1:7" x14ac:dyDescent="0.2">
      <c r="A18" s="8" t="s">
        <v>29</v>
      </c>
      <c r="B18" s="9">
        <v>116</v>
      </c>
      <c r="C18" s="1">
        <v>199</v>
      </c>
      <c r="D18" s="9">
        <v>18</v>
      </c>
      <c r="E18" s="9">
        <v>0</v>
      </c>
      <c r="F18" s="12">
        <v>98</v>
      </c>
      <c r="G18" s="13">
        <v>98</v>
      </c>
    </row>
    <row r="19" spans="1:7" x14ac:dyDescent="0.2">
      <c r="A19" s="8" t="s">
        <v>31</v>
      </c>
      <c r="B19" s="9">
        <v>2801</v>
      </c>
      <c r="C19" s="1">
        <v>7005</v>
      </c>
      <c r="D19" s="9">
        <v>294</v>
      </c>
      <c r="E19" s="9">
        <v>0</v>
      </c>
      <c r="F19" s="12">
        <v>2507</v>
      </c>
      <c r="G19" s="13">
        <v>2507</v>
      </c>
    </row>
    <row r="20" spans="1:7" x14ac:dyDescent="0.2">
      <c r="A20" s="8" t="s">
        <v>33</v>
      </c>
      <c r="B20" s="9">
        <v>4363</v>
      </c>
      <c r="C20" s="1">
        <v>12732</v>
      </c>
      <c r="D20" s="9">
        <v>459</v>
      </c>
      <c r="E20" s="9">
        <v>0</v>
      </c>
      <c r="F20" s="12">
        <v>3904</v>
      </c>
      <c r="G20" s="13">
        <v>3904</v>
      </c>
    </row>
    <row r="21" spans="1:7" x14ac:dyDescent="0.2">
      <c r="A21" s="8" t="s">
        <v>35</v>
      </c>
      <c r="B21" s="9">
        <v>4592</v>
      </c>
      <c r="C21" s="1">
        <v>16045</v>
      </c>
      <c r="D21" s="9">
        <v>470</v>
      </c>
      <c r="E21" s="9">
        <v>0</v>
      </c>
      <c r="F21" s="12">
        <v>4122</v>
      </c>
      <c r="G21" s="13">
        <v>4122</v>
      </c>
    </row>
    <row r="22" spans="1:7" x14ac:dyDescent="0.2">
      <c r="A22" s="8" t="s">
        <v>37</v>
      </c>
      <c r="B22" s="9">
        <v>347</v>
      </c>
      <c r="C22" s="1">
        <v>778</v>
      </c>
      <c r="D22" s="9">
        <v>39</v>
      </c>
      <c r="E22" s="9">
        <v>0</v>
      </c>
      <c r="F22" s="12">
        <v>308</v>
      </c>
      <c r="G22" s="13">
        <v>308</v>
      </c>
    </row>
    <row r="23" spans="1:7" x14ac:dyDescent="0.2">
      <c r="A23" s="14" t="s">
        <v>44</v>
      </c>
      <c r="B23" s="9">
        <v>37328</v>
      </c>
      <c r="C23" s="18">
        <v>94783</v>
      </c>
      <c r="D23" s="9">
        <v>3808</v>
      </c>
      <c r="E23" s="9">
        <v>0</v>
      </c>
      <c r="F23" s="12">
        <v>33520</v>
      </c>
      <c r="G23" s="13">
        <v>33520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103</v>
      </c>
      <c r="G3" s="7" t="s">
        <v>42</v>
      </c>
    </row>
    <row r="4" spans="1:13" x14ac:dyDescent="0.2">
      <c r="A4" s="8" t="s">
        <v>1</v>
      </c>
      <c r="B4" s="9">
        <v>580</v>
      </c>
      <c r="C4" s="1">
        <v>1236</v>
      </c>
      <c r="D4" s="9">
        <v>94</v>
      </c>
      <c r="E4" s="9">
        <v>0</v>
      </c>
      <c r="F4" s="12">
        <v>486</v>
      </c>
      <c r="G4" s="13">
        <v>486</v>
      </c>
    </row>
    <row r="5" spans="1:13" x14ac:dyDescent="0.2">
      <c r="A5" s="8" t="s">
        <v>3</v>
      </c>
      <c r="B5" s="9">
        <v>5206</v>
      </c>
      <c r="C5" s="1">
        <v>9561</v>
      </c>
      <c r="D5" s="9">
        <v>547</v>
      </c>
      <c r="E5" s="9">
        <v>0</v>
      </c>
      <c r="F5" s="12">
        <v>4659</v>
      </c>
      <c r="G5" s="13">
        <v>4659</v>
      </c>
    </row>
    <row r="6" spans="1:13" x14ac:dyDescent="0.2">
      <c r="A6" s="8" t="s">
        <v>5</v>
      </c>
      <c r="B6" s="9">
        <v>770</v>
      </c>
      <c r="C6" s="1">
        <v>2035</v>
      </c>
      <c r="D6" s="9">
        <v>79</v>
      </c>
      <c r="E6" s="9">
        <v>0</v>
      </c>
      <c r="F6" s="12">
        <v>691</v>
      </c>
      <c r="G6" s="13">
        <v>691</v>
      </c>
    </row>
    <row r="7" spans="1:13" x14ac:dyDescent="0.2">
      <c r="A7" s="8" t="s">
        <v>7</v>
      </c>
      <c r="B7" s="9">
        <v>3111</v>
      </c>
      <c r="C7" s="1">
        <v>7188</v>
      </c>
      <c r="D7" s="9">
        <v>393</v>
      </c>
      <c r="E7" s="9">
        <v>0</v>
      </c>
      <c r="F7" s="12">
        <v>2718</v>
      </c>
      <c r="G7" s="13">
        <v>2718</v>
      </c>
    </row>
    <row r="8" spans="1:13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1">
        <v>15147</v>
      </c>
      <c r="D9" s="9">
        <v>597</v>
      </c>
      <c r="E9" s="9">
        <v>0</v>
      </c>
      <c r="F9" s="12">
        <v>4882</v>
      </c>
      <c r="G9" s="13">
        <v>4882</v>
      </c>
    </row>
    <row r="10" spans="1:13" x14ac:dyDescent="0.2">
      <c r="A10" s="8" t="s">
        <v>13</v>
      </c>
      <c r="B10" s="9">
        <v>240</v>
      </c>
      <c r="C10" s="1">
        <v>397</v>
      </c>
      <c r="D10" s="9">
        <v>39</v>
      </c>
      <c r="E10" s="9">
        <v>0</v>
      </c>
      <c r="F10" s="12">
        <v>201</v>
      </c>
      <c r="G10" s="13">
        <v>201</v>
      </c>
    </row>
    <row r="11" spans="1:13" x14ac:dyDescent="0.2">
      <c r="A11" s="8" t="s">
        <v>15</v>
      </c>
      <c r="B11" s="9">
        <v>613</v>
      </c>
      <c r="C11" s="1">
        <v>1900</v>
      </c>
      <c r="D11" s="9">
        <v>76</v>
      </c>
      <c r="E11" s="9">
        <v>0</v>
      </c>
      <c r="F11" s="12">
        <v>537</v>
      </c>
      <c r="G11" s="13">
        <v>537</v>
      </c>
    </row>
    <row r="12" spans="1:13" x14ac:dyDescent="0.2">
      <c r="A12" s="8" t="s">
        <v>17</v>
      </c>
      <c r="B12" s="9">
        <v>5271</v>
      </c>
      <c r="C12" s="1">
        <v>9318</v>
      </c>
      <c r="D12" s="9">
        <v>614</v>
      </c>
      <c r="E12" s="9">
        <v>0</v>
      </c>
      <c r="F12" s="12">
        <v>4657</v>
      </c>
      <c r="G12" s="13">
        <v>4657</v>
      </c>
    </row>
    <row r="13" spans="1:13" x14ac:dyDescent="0.2">
      <c r="A13" s="8" t="s">
        <v>19</v>
      </c>
      <c r="B13" s="9">
        <v>1424</v>
      </c>
      <c r="C13" s="1">
        <v>2656</v>
      </c>
      <c r="D13" s="9">
        <v>177</v>
      </c>
      <c r="E13" s="9">
        <v>0</v>
      </c>
      <c r="F13" s="12">
        <v>1247</v>
      </c>
      <c r="G13" s="13">
        <v>1247</v>
      </c>
    </row>
    <row r="14" spans="1:13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1">
        <v>46</v>
      </c>
      <c r="D15" s="9">
        <v>7</v>
      </c>
      <c r="E15" s="9">
        <v>0</v>
      </c>
      <c r="F15" s="12">
        <v>23</v>
      </c>
      <c r="G15" s="13">
        <v>23</v>
      </c>
    </row>
    <row r="16" spans="1:13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">
        <v>8520</v>
      </c>
      <c r="D17" s="9">
        <v>263</v>
      </c>
      <c r="E17" s="9">
        <v>0</v>
      </c>
      <c r="F17" s="12">
        <v>2110</v>
      </c>
      <c r="G17" s="13">
        <v>2110</v>
      </c>
    </row>
    <row r="18" spans="1:7" x14ac:dyDescent="0.2">
      <c r="A18" s="8" t="s">
        <v>29</v>
      </c>
      <c r="B18" s="9">
        <v>116</v>
      </c>
      <c r="C18" s="1">
        <v>199</v>
      </c>
      <c r="D18" s="9">
        <v>25</v>
      </c>
      <c r="E18" s="9">
        <v>0</v>
      </c>
      <c r="F18" s="12">
        <v>91</v>
      </c>
      <c r="G18" s="13">
        <v>91</v>
      </c>
    </row>
    <row r="19" spans="1:7" x14ac:dyDescent="0.2">
      <c r="A19" s="8" t="s">
        <v>31</v>
      </c>
      <c r="B19" s="9">
        <v>2801</v>
      </c>
      <c r="C19" s="1">
        <v>7005</v>
      </c>
      <c r="D19" s="9">
        <v>349</v>
      </c>
      <c r="E19" s="9">
        <v>0</v>
      </c>
      <c r="F19" s="12">
        <v>2452</v>
      </c>
      <c r="G19" s="13">
        <v>2452</v>
      </c>
    </row>
    <row r="20" spans="1:7" x14ac:dyDescent="0.2">
      <c r="A20" s="8" t="s">
        <v>33</v>
      </c>
      <c r="B20" s="9">
        <v>4363</v>
      </c>
      <c r="C20" s="1">
        <v>12732</v>
      </c>
      <c r="D20" s="9">
        <v>512</v>
      </c>
      <c r="E20" s="9">
        <v>0</v>
      </c>
      <c r="F20" s="12">
        <v>3851</v>
      </c>
      <c r="G20" s="13">
        <v>3851</v>
      </c>
    </row>
    <row r="21" spans="1:7" x14ac:dyDescent="0.2">
      <c r="A21" s="8" t="s">
        <v>35</v>
      </c>
      <c r="B21" s="9">
        <v>4592</v>
      </c>
      <c r="C21" s="1">
        <v>16045</v>
      </c>
      <c r="D21" s="9">
        <v>498</v>
      </c>
      <c r="E21" s="9">
        <v>0</v>
      </c>
      <c r="F21" s="12">
        <v>4094</v>
      </c>
      <c r="G21" s="13">
        <v>4094</v>
      </c>
    </row>
    <row r="22" spans="1:7" x14ac:dyDescent="0.2">
      <c r="A22" s="8" t="s">
        <v>37</v>
      </c>
      <c r="B22" s="9">
        <v>347</v>
      </c>
      <c r="C22" s="1">
        <v>778</v>
      </c>
      <c r="D22" s="9">
        <v>36</v>
      </c>
      <c r="E22" s="9">
        <v>0</v>
      </c>
      <c r="F22" s="12">
        <v>311</v>
      </c>
      <c r="G22" s="13">
        <v>311</v>
      </c>
    </row>
    <row r="23" spans="1:7" x14ac:dyDescent="0.2">
      <c r="A23" s="14" t="s">
        <v>44</v>
      </c>
      <c r="B23" s="9">
        <v>37328</v>
      </c>
      <c r="C23" s="18">
        <v>94783</v>
      </c>
      <c r="D23" s="9">
        <v>4307</v>
      </c>
      <c r="E23" s="9">
        <v>0</v>
      </c>
      <c r="F23" s="12">
        <v>33021</v>
      </c>
      <c r="G23" s="13">
        <v>33021</v>
      </c>
    </row>
    <row r="24" spans="1:7" ht="3.75" customHeight="1" x14ac:dyDescent="0.2">
      <c r="C24" s="40">
        <f t="shared" ref="C23:C24" si="0">SUM(C5:C23)</f>
        <v>188330</v>
      </c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163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102</v>
      </c>
      <c r="G3" s="7" t="s">
        <v>42</v>
      </c>
    </row>
    <row r="4" spans="1:13" x14ac:dyDescent="0.2">
      <c r="A4" s="8" t="s">
        <v>1</v>
      </c>
      <c r="B4" s="9">
        <v>580</v>
      </c>
      <c r="C4" s="1">
        <v>1236</v>
      </c>
      <c r="D4" s="9">
        <v>95</v>
      </c>
      <c r="E4" s="9">
        <v>0</v>
      </c>
      <c r="F4" s="12">
        <v>485</v>
      </c>
      <c r="G4" s="13">
        <v>485</v>
      </c>
    </row>
    <row r="5" spans="1:13" x14ac:dyDescent="0.2">
      <c r="A5" s="8" t="s">
        <v>3</v>
      </c>
      <c r="B5" s="9">
        <v>5206</v>
      </c>
      <c r="C5" s="1">
        <v>9561</v>
      </c>
      <c r="D5" s="9">
        <v>554</v>
      </c>
      <c r="E5" s="9">
        <v>0</v>
      </c>
      <c r="F5" s="12">
        <v>4652</v>
      </c>
      <c r="G5" s="13">
        <v>4652</v>
      </c>
    </row>
    <row r="6" spans="1:13" x14ac:dyDescent="0.2">
      <c r="A6" s="8" t="s">
        <v>5</v>
      </c>
      <c r="B6" s="9">
        <v>770</v>
      </c>
      <c r="C6" s="1">
        <v>2035</v>
      </c>
      <c r="D6" s="9">
        <v>82</v>
      </c>
      <c r="E6" s="9">
        <v>0</v>
      </c>
      <c r="F6" s="12">
        <v>688</v>
      </c>
      <c r="G6" s="13">
        <v>688</v>
      </c>
    </row>
    <row r="7" spans="1:13" x14ac:dyDescent="0.2">
      <c r="A7" s="8" t="s">
        <v>7</v>
      </c>
      <c r="B7" s="9">
        <v>3111</v>
      </c>
      <c r="C7" s="1">
        <v>7188</v>
      </c>
      <c r="D7" s="9">
        <v>387</v>
      </c>
      <c r="E7" s="9">
        <v>0</v>
      </c>
      <c r="F7" s="12">
        <v>2724</v>
      </c>
      <c r="G7" s="13">
        <v>2724</v>
      </c>
    </row>
    <row r="8" spans="1:13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1">
        <v>15147</v>
      </c>
      <c r="D9" s="9">
        <v>569</v>
      </c>
      <c r="E9" s="9">
        <v>0</v>
      </c>
      <c r="F9" s="12">
        <v>4910</v>
      </c>
      <c r="G9" s="13">
        <v>4910</v>
      </c>
    </row>
    <row r="10" spans="1:13" x14ac:dyDescent="0.2">
      <c r="A10" s="8" t="s">
        <v>13</v>
      </c>
      <c r="B10" s="9">
        <v>240</v>
      </c>
      <c r="C10" s="1">
        <v>397</v>
      </c>
      <c r="D10" s="9">
        <v>36</v>
      </c>
      <c r="E10" s="9">
        <v>0</v>
      </c>
      <c r="F10" s="12">
        <v>204</v>
      </c>
      <c r="G10" s="13">
        <v>204</v>
      </c>
    </row>
    <row r="11" spans="1:13" x14ac:dyDescent="0.2">
      <c r="A11" s="8" t="s">
        <v>15</v>
      </c>
      <c r="B11" s="9">
        <v>613</v>
      </c>
      <c r="C11" s="1">
        <v>1900</v>
      </c>
      <c r="D11" s="9">
        <v>79</v>
      </c>
      <c r="E11" s="9">
        <v>0</v>
      </c>
      <c r="F11" s="12">
        <v>534</v>
      </c>
      <c r="G11" s="13">
        <v>534</v>
      </c>
    </row>
    <row r="12" spans="1:13" x14ac:dyDescent="0.2">
      <c r="A12" s="8" t="s">
        <v>17</v>
      </c>
      <c r="B12" s="9">
        <v>5271</v>
      </c>
      <c r="C12" s="1">
        <v>9318</v>
      </c>
      <c r="D12" s="9">
        <v>595</v>
      </c>
      <c r="E12" s="9">
        <v>0</v>
      </c>
      <c r="F12" s="12">
        <v>4676</v>
      </c>
      <c r="G12" s="13">
        <v>4676</v>
      </c>
    </row>
    <row r="13" spans="1:13" x14ac:dyDescent="0.2">
      <c r="A13" s="8" t="s">
        <v>19</v>
      </c>
      <c r="B13" s="9">
        <v>1424</v>
      </c>
      <c r="C13" s="1">
        <v>2656</v>
      </c>
      <c r="D13" s="9">
        <v>165</v>
      </c>
      <c r="E13" s="9">
        <v>0</v>
      </c>
      <c r="F13" s="12">
        <v>1259</v>
      </c>
      <c r="G13" s="13">
        <v>1259</v>
      </c>
    </row>
    <row r="14" spans="1:13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1">
        <v>46</v>
      </c>
      <c r="D15" s="9">
        <v>7</v>
      </c>
      <c r="E15" s="9">
        <v>0</v>
      </c>
      <c r="F15" s="12">
        <v>23</v>
      </c>
      <c r="G15" s="13">
        <v>23</v>
      </c>
    </row>
    <row r="16" spans="1:13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">
        <v>8520</v>
      </c>
      <c r="D17" s="9">
        <v>263</v>
      </c>
      <c r="E17" s="9">
        <v>0</v>
      </c>
      <c r="F17" s="12">
        <v>2110</v>
      </c>
      <c r="G17" s="13">
        <v>2110</v>
      </c>
    </row>
    <row r="18" spans="1:7" x14ac:dyDescent="0.2">
      <c r="A18" s="8" t="s">
        <v>29</v>
      </c>
      <c r="B18" s="9">
        <v>116</v>
      </c>
      <c r="C18" s="1">
        <v>199</v>
      </c>
      <c r="D18" s="9">
        <v>24</v>
      </c>
      <c r="E18" s="9">
        <v>0</v>
      </c>
      <c r="F18" s="12">
        <v>92</v>
      </c>
      <c r="G18" s="13">
        <v>92</v>
      </c>
    </row>
    <row r="19" spans="1:7" x14ac:dyDescent="0.2">
      <c r="A19" s="8" t="s">
        <v>31</v>
      </c>
      <c r="B19" s="9">
        <v>2801</v>
      </c>
      <c r="C19" s="1">
        <v>7005</v>
      </c>
      <c r="D19" s="9">
        <v>344</v>
      </c>
      <c r="E19" s="9">
        <v>0</v>
      </c>
      <c r="F19" s="12">
        <v>2457</v>
      </c>
      <c r="G19" s="13">
        <v>2457</v>
      </c>
    </row>
    <row r="20" spans="1:7" x14ac:dyDescent="0.2">
      <c r="A20" s="8" t="s">
        <v>33</v>
      </c>
      <c r="B20" s="9">
        <v>4363</v>
      </c>
      <c r="C20" s="1">
        <v>12732</v>
      </c>
      <c r="D20" s="9">
        <v>487</v>
      </c>
      <c r="E20" s="9">
        <v>0</v>
      </c>
      <c r="F20" s="12">
        <v>3876</v>
      </c>
      <c r="G20" s="13">
        <v>3876</v>
      </c>
    </row>
    <row r="21" spans="1:7" x14ac:dyDescent="0.2">
      <c r="A21" s="8" t="s">
        <v>35</v>
      </c>
      <c r="B21" s="9">
        <v>4592</v>
      </c>
      <c r="C21" s="1">
        <v>16045</v>
      </c>
      <c r="D21" s="9">
        <v>537</v>
      </c>
      <c r="E21" s="9">
        <v>0</v>
      </c>
      <c r="F21" s="12">
        <v>4055</v>
      </c>
      <c r="G21" s="13">
        <v>4055</v>
      </c>
    </row>
    <row r="22" spans="1:7" x14ac:dyDescent="0.2">
      <c r="A22" s="8" t="s">
        <v>37</v>
      </c>
      <c r="B22" s="9">
        <v>347</v>
      </c>
      <c r="C22" s="1">
        <v>778</v>
      </c>
      <c r="D22" s="9">
        <v>35</v>
      </c>
      <c r="E22" s="9">
        <v>0</v>
      </c>
      <c r="F22" s="12">
        <v>312</v>
      </c>
      <c r="G22" s="13">
        <v>312</v>
      </c>
    </row>
    <row r="23" spans="1:7" x14ac:dyDescent="0.2">
      <c r="A23" s="14" t="s">
        <v>44</v>
      </c>
      <c r="B23" s="9">
        <v>37328</v>
      </c>
      <c r="C23" s="18">
        <v>94783</v>
      </c>
      <c r="D23" s="9">
        <v>4260</v>
      </c>
      <c r="E23" s="9">
        <v>0</v>
      </c>
      <c r="F23" s="12">
        <v>33068</v>
      </c>
      <c r="G23" s="13">
        <v>33068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100</v>
      </c>
      <c r="G3" s="7" t="s">
        <v>101</v>
      </c>
      <c r="H3" s="6" t="s">
        <v>42</v>
      </c>
    </row>
    <row r="4" spans="1:12" x14ac:dyDescent="0.2">
      <c r="A4" s="8" t="s">
        <v>1</v>
      </c>
      <c r="B4" s="9">
        <v>580</v>
      </c>
      <c r="C4" s="1">
        <v>1236</v>
      </c>
      <c r="D4" s="9">
        <v>42</v>
      </c>
      <c r="E4" s="9">
        <v>4</v>
      </c>
      <c r="F4" s="12">
        <v>254</v>
      </c>
      <c r="G4" s="13">
        <v>280</v>
      </c>
      <c r="H4" s="12">
        <v>534</v>
      </c>
    </row>
    <row r="5" spans="1:12" x14ac:dyDescent="0.2">
      <c r="A5" s="8" t="s">
        <v>3</v>
      </c>
      <c r="B5" s="9">
        <v>5206</v>
      </c>
      <c r="C5" s="1">
        <v>9561</v>
      </c>
      <c r="D5" s="9">
        <v>529</v>
      </c>
      <c r="E5" s="9">
        <v>7</v>
      </c>
      <c r="F5" s="12">
        <v>1899</v>
      </c>
      <c r="G5" s="13">
        <v>2771</v>
      </c>
      <c r="H5" s="12">
        <v>4670</v>
      </c>
    </row>
    <row r="6" spans="1:12" x14ac:dyDescent="0.2">
      <c r="A6" s="8" t="s">
        <v>5</v>
      </c>
      <c r="B6" s="9">
        <v>770</v>
      </c>
      <c r="C6" s="1">
        <v>2035</v>
      </c>
      <c r="D6" s="9">
        <v>63</v>
      </c>
      <c r="E6" s="9">
        <v>0</v>
      </c>
      <c r="F6" s="12">
        <v>297</v>
      </c>
      <c r="G6" s="13">
        <v>410</v>
      </c>
      <c r="H6" s="12">
        <v>707</v>
      </c>
    </row>
    <row r="7" spans="1:12" x14ac:dyDescent="0.2">
      <c r="A7" s="8" t="s">
        <v>7</v>
      </c>
      <c r="B7" s="9">
        <v>3111</v>
      </c>
      <c r="C7" s="1">
        <v>7188</v>
      </c>
      <c r="D7" s="9">
        <v>273</v>
      </c>
      <c r="E7" s="9">
        <v>3</v>
      </c>
      <c r="F7" s="12">
        <v>1261</v>
      </c>
      <c r="G7" s="13">
        <v>1574</v>
      </c>
      <c r="H7" s="12">
        <v>2835</v>
      </c>
    </row>
    <row r="8" spans="1:12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  <c r="H8" s="16" t="s">
        <v>43</v>
      </c>
    </row>
    <row r="9" spans="1:12" x14ac:dyDescent="0.2">
      <c r="A9" s="8" t="s">
        <v>11</v>
      </c>
      <c r="B9" s="9">
        <v>5479</v>
      </c>
      <c r="C9" s="1">
        <v>15147</v>
      </c>
      <c r="D9" s="9">
        <v>353</v>
      </c>
      <c r="E9" s="9">
        <v>11</v>
      </c>
      <c r="F9" s="12">
        <v>2224</v>
      </c>
      <c r="G9" s="13">
        <v>2891</v>
      </c>
      <c r="H9" s="12">
        <v>5115</v>
      </c>
    </row>
    <row r="10" spans="1:12" x14ac:dyDescent="0.2">
      <c r="A10" s="8" t="s">
        <v>13</v>
      </c>
      <c r="B10" s="9">
        <v>240</v>
      </c>
      <c r="C10" s="1">
        <v>397</v>
      </c>
      <c r="D10" s="9">
        <v>16</v>
      </c>
      <c r="E10" s="9">
        <v>0</v>
      </c>
      <c r="F10" s="12">
        <v>107</v>
      </c>
      <c r="G10" s="13">
        <v>117</v>
      </c>
      <c r="H10" s="12">
        <v>224</v>
      </c>
    </row>
    <row r="11" spans="1:12" x14ac:dyDescent="0.2">
      <c r="A11" s="8" t="s">
        <v>15</v>
      </c>
      <c r="B11" s="9">
        <v>613</v>
      </c>
      <c r="C11" s="1">
        <v>1900</v>
      </c>
      <c r="D11" s="9">
        <v>51</v>
      </c>
      <c r="E11" s="9">
        <v>1</v>
      </c>
      <c r="F11" s="12">
        <v>286</v>
      </c>
      <c r="G11" s="13">
        <v>275</v>
      </c>
      <c r="H11" s="12">
        <v>561</v>
      </c>
    </row>
    <row r="12" spans="1:12" x14ac:dyDescent="0.2">
      <c r="A12" s="8" t="s">
        <v>17</v>
      </c>
      <c r="B12" s="9">
        <v>5271</v>
      </c>
      <c r="C12" s="1">
        <v>9318</v>
      </c>
      <c r="D12" s="9">
        <v>422</v>
      </c>
      <c r="E12" s="9">
        <v>6</v>
      </c>
      <c r="F12" s="12">
        <v>1949</v>
      </c>
      <c r="G12" s="13">
        <v>2894</v>
      </c>
      <c r="H12" s="12">
        <v>4843</v>
      </c>
    </row>
    <row r="13" spans="1:12" x14ac:dyDescent="0.2">
      <c r="A13" s="8" t="s">
        <v>19</v>
      </c>
      <c r="B13" s="9">
        <v>1424</v>
      </c>
      <c r="C13" s="1">
        <v>2656</v>
      </c>
      <c r="D13" s="9">
        <v>115</v>
      </c>
      <c r="E13" s="9">
        <v>2</v>
      </c>
      <c r="F13" s="12">
        <v>482</v>
      </c>
      <c r="G13" s="13">
        <v>825</v>
      </c>
      <c r="H13" s="12">
        <v>1307</v>
      </c>
    </row>
    <row r="14" spans="1:12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  <c r="H14" s="16" t="s">
        <v>43</v>
      </c>
    </row>
    <row r="15" spans="1:12" x14ac:dyDescent="0.2">
      <c r="A15" s="8" t="s">
        <v>23</v>
      </c>
      <c r="B15" s="9">
        <v>30</v>
      </c>
      <c r="C15" s="1">
        <v>46</v>
      </c>
      <c r="D15" s="9">
        <v>4</v>
      </c>
      <c r="E15" s="9">
        <v>0</v>
      </c>
      <c r="F15" s="12">
        <v>10</v>
      </c>
      <c r="G15" s="13">
        <v>16</v>
      </c>
      <c r="H15" s="12">
        <v>26</v>
      </c>
    </row>
    <row r="16" spans="1:12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  <c r="H16" s="16" t="s">
        <v>43</v>
      </c>
    </row>
    <row r="17" spans="1:8" x14ac:dyDescent="0.2">
      <c r="A17" s="8" t="s">
        <v>27</v>
      </c>
      <c r="B17" s="9">
        <v>2373</v>
      </c>
      <c r="C17" s="1">
        <v>8520</v>
      </c>
      <c r="D17" s="9">
        <v>242</v>
      </c>
      <c r="E17" s="9">
        <v>16</v>
      </c>
      <c r="F17" s="12">
        <v>918</v>
      </c>
      <c r="G17" s="13">
        <v>1197</v>
      </c>
      <c r="H17" s="12">
        <v>2115</v>
      </c>
    </row>
    <row r="18" spans="1:8" x14ac:dyDescent="0.2">
      <c r="A18" s="8" t="s">
        <v>29</v>
      </c>
      <c r="B18" s="9">
        <v>116</v>
      </c>
      <c r="C18" s="1">
        <v>199</v>
      </c>
      <c r="D18" s="9">
        <v>5</v>
      </c>
      <c r="E18" s="9">
        <v>0</v>
      </c>
      <c r="F18" s="12">
        <v>63</v>
      </c>
      <c r="G18" s="13">
        <v>48</v>
      </c>
      <c r="H18" s="12">
        <v>111</v>
      </c>
    </row>
    <row r="19" spans="1:8" x14ac:dyDescent="0.2">
      <c r="A19" s="8" t="s">
        <v>31</v>
      </c>
      <c r="B19" s="9">
        <v>2801</v>
      </c>
      <c r="C19" s="1">
        <v>7005</v>
      </c>
      <c r="D19" s="9">
        <v>171</v>
      </c>
      <c r="E19" s="9">
        <v>6</v>
      </c>
      <c r="F19" s="12">
        <v>1236</v>
      </c>
      <c r="G19" s="13">
        <v>1388</v>
      </c>
      <c r="H19" s="12">
        <v>2624</v>
      </c>
    </row>
    <row r="20" spans="1:8" x14ac:dyDescent="0.2">
      <c r="A20" s="8" t="s">
        <v>33</v>
      </c>
      <c r="B20" s="9">
        <v>4363</v>
      </c>
      <c r="C20" s="1">
        <v>12732</v>
      </c>
      <c r="D20" s="9">
        <v>364</v>
      </c>
      <c r="E20" s="9">
        <v>9</v>
      </c>
      <c r="F20" s="12">
        <v>1890</v>
      </c>
      <c r="G20" s="13">
        <v>2100</v>
      </c>
      <c r="H20" s="12">
        <v>3990</v>
      </c>
    </row>
    <row r="21" spans="1:8" x14ac:dyDescent="0.2">
      <c r="A21" s="8" t="s">
        <v>35</v>
      </c>
      <c r="B21" s="9">
        <v>4592</v>
      </c>
      <c r="C21" s="1">
        <v>16045</v>
      </c>
      <c r="D21" s="9">
        <v>337</v>
      </c>
      <c r="E21" s="9">
        <v>11</v>
      </c>
      <c r="F21" s="12">
        <v>1943</v>
      </c>
      <c r="G21" s="13">
        <v>2301</v>
      </c>
      <c r="H21" s="12">
        <v>4244</v>
      </c>
    </row>
    <row r="22" spans="1:8" x14ac:dyDescent="0.2">
      <c r="A22" s="8" t="s">
        <v>37</v>
      </c>
      <c r="B22" s="9">
        <v>347</v>
      </c>
      <c r="C22" s="1">
        <v>778</v>
      </c>
      <c r="D22" s="9">
        <v>47</v>
      </c>
      <c r="E22" s="9">
        <v>2</v>
      </c>
      <c r="F22" s="12">
        <v>127</v>
      </c>
      <c r="G22" s="13">
        <v>171</v>
      </c>
      <c r="H22" s="12">
        <v>298</v>
      </c>
    </row>
    <row r="23" spans="1:8" x14ac:dyDescent="0.2">
      <c r="A23" s="14" t="s">
        <v>44</v>
      </c>
      <c r="B23" s="9">
        <v>37328</v>
      </c>
      <c r="C23" s="18">
        <v>94783</v>
      </c>
      <c r="D23" s="9">
        <v>3035</v>
      </c>
      <c r="E23" s="9">
        <v>78</v>
      </c>
      <c r="F23" s="12">
        <v>14951</v>
      </c>
      <c r="G23" s="13">
        <v>19264</v>
      </c>
      <c r="H23" s="12">
        <v>34215</v>
      </c>
    </row>
    <row r="24" spans="1:8" ht="3.75" customHeight="1" x14ac:dyDescent="0.2">
      <c r="G24" s="4"/>
    </row>
    <row r="25" spans="1:8" ht="0" hidden="1" customHeight="1" x14ac:dyDescent="0.2">
      <c r="G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0.39997558519241921"/>
  </sheetPr>
  <dimension ref="A1:M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165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99</v>
      </c>
      <c r="G3" s="7" t="s">
        <v>42</v>
      </c>
    </row>
    <row r="4" spans="1:13" x14ac:dyDescent="0.2">
      <c r="A4" s="8" t="s">
        <v>1</v>
      </c>
      <c r="B4" s="9">
        <v>580</v>
      </c>
      <c r="C4" s="1">
        <v>1236</v>
      </c>
      <c r="D4" s="9">
        <v>93</v>
      </c>
      <c r="E4" s="9">
        <v>0</v>
      </c>
      <c r="F4" s="12">
        <v>487</v>
      </c>
      <c r="G4" s="13">
        <v>487</v>
      </c>
    </row>
    <row r="5" spans="1:13" x14ac:dyDescent="0.2">
      <c r="A5" s="8" t="s">
        <v>3</v>
      </c>
      <c r="B5" s="9">
        <v>5206</v>
      </c>
      <c r="C5" s="1">
        <v>9561</v>
      </c>
      <c r="D5" s="9">
        <v>507</v>
      </c>
      <c r="E5" s="9">
        <v>0</v>
      </c>
      <c r="F5" s="12">
        <v>4699</v>
      </c>
      <c r="G5" s="13">
        <v>4699</v>
      </c>
    </row>
    <row r="6" spans="1:13" x14ac:dyDescent="0.2">
      <c r="A6" s="8" t="s">
        <v>5</v>
      </c>
      <c r="B6" s="9">
        <v>770</v>
      </c>
      <c r="C6" s="1">
        <v>2035</v>
      </c>
      <c r="D6" s="9">
        <v>67</v>
      </c>
      <c r="E6" s="9">
        <v>0</v>
      </c>
      <c r="F6" s="12">
        <v>703</v>
      </c>
      <c r="G6" s="13">
        <v>703</v>
      </c>
    </row>
    <row r="7" spans="1:13" x14ac:dyDescent="0.2">
      <c r="A7" s="8" t="s">
        <v>7</v>
      </c>
      <c r="B7" s="9">
        <v>3111</v>
      </c>
      <c r="C7" s="1">
        <v>7188</v>
      </c>
      <c r="D7" s="9">
        <v>319</v>
      </c>
      <c r="E7" s="9">
        <v>0</v>
      </c>
      <c r="F7" s="12">
        <v>2792</v>
      </c>
      <c r="G7" s="13">
        <v>2792</v>
      </c>
    </row>
    <row r="8" spans="1:13" x14ac:dyDescent="0.2">
      <c r="A8" s="8" t="s">
        <v>9</v>
      </c>
      <c r="B8" s="9">
        <v>6</v>
      </c>
      <c r="C8" s="1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1">
        <v>15147</v>
      </c>
      <c r="D9" s="9">
        <v>495</v>
      </c>
      <c r="E9" s="9">
        <v>0</v>
      </c>
      <c r="F9" s="12">
        <v>4984</v>
      </c>
      <c r="G9" s="13">
        <v>4984</v>
      </c>
    </row>
    <row r="10" spans="1:13" x14ac:dyDescent="0.2">
      <c r="A10" s="8" t="s">
        <v>13</v>
      </c>
      <c r="B10" s="9">
        <v>240</v>
      </c>
      <c r="C10" s="1">
        <v>397</v>
      </c>
      <c r="D10" s="9">
        <v>31</v>
      </c>
      <c r="E10" s="9">
        <v>0</v>
      </c>
      <c r="F10" s="12">
        <v>209</v>
      </c>
      <c r="G10" s="13">
        <v>209</v>
      </c>
    </row>
    <row r="11" spans="1:13" x14ac:dyDescent="0.2">
      <c r="A11" s="8" t="s">
        <v>15</v>
      </c>
      <c r="B11" s="9">
        <v>613</v>
      </c>
      <c r="C11" s="1">
        <v>1900</v>
      </c>
      <c r="D11" s="9">
        <v>68</v>
      </c>
      <c r="E11" s="9">
        <v>0</v>
      </c>
      <c r="F11" s="12">
        <v>545</v>
      </c>
      <c r="G11" s="13">
        <v>545</v>
      </c>
    </row>
    <row r="12" spans="1:13" x14ac:dyDescent="0.2">
      <c r="A12" s="8" t="s">
        <v>17</v>
      </c>
      <c r="B12" s="9">
        <v>5271</v>
      </c>
      <c r="C12" s="1">
        <v>9318</v>
      </c>
      <c r="D12" s="9">
        <v>579</v>
      </c>
      <c r="E12" s="9">
        <v>0</v>
      </c>
      <c r="F12" s="12">
        <v>4692</v>
      </c>
      <c r="G12" s="13">
        <v>4692</v>
      </c>
    </row>
    <row r="13" spans="1:13" x14ac:dyDescent="0.2">
      <c r="A13" s="8" t="s">
        <v>19</v>
      </c>
      <c r="B13" s="9">
        <v>1424</v>
      </c>
      <c r="C13" s="1">
        <v>2656</v>
      </c>
      <c r="D13" s="9">
        <v>164</v>
      </c>
      <c r="E13" s="9">
        <v>0</v>
      </c>
      <c r="F13" s="12">
        <v>1260</v>
      </c>
      <c r="G13" s="13">
        <v>1260</v>
      </c>
    </row>
    <row r="14" spans="1:13" x14ac:dyDescent="0.2">
      <c r="A14" s="8" t="s">
        <v>21</v>
      </c>
      <c r="B14" s="9">
        <v>1</v>
      </c>
      <c r="C14" s="1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1">
        <v>46</v>
      </c>
      <c r="D15" s="9">
        <v>7</v>
      </c>
      <c r="E15" s="9">
        <v>0</v>
      </c>
      <c r="F15" s="12">
        <v>23</v>
      </c>
      <c r="G15" s="13">
        <v>23</v>
      </c>
    </row>
    <row r="16" spans="1:13" x14ac:dyDescent="0.2">
      <c r="A16" s="8" t="s">
        <v>25</v>
      </c>
      <c r="B16" s="9">
        <v>5</v>
      </c>
      <c r="C16" s="1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1">
        <v>8520</v>
      </c>
      <c r="D17" s="9">
        <v>229</v>
      </c>
      <c r="E17" s="9">
        <v>0</v>
      </c>
      <c r="F17" s="12">
        <v>2144</v>
      </c>
      <c r="G17" s="13">
        <v>2144</v>
      </c>
    </row>
    <row r="18" spans="1:7" x14ac:dyDescent="0.2">
      <c r="A18" s="8" t="s">
        <v>29</v>
      </c>
      <c r="B18" s="9">
        <v>116</v>
      </c>
      <c r="C18" s="1">
        <v>199</v>
      </c>
      <c r="D18" s="9">
        <v>23</v>
      </c>
      <c r="E18" s="9">
        <v>0</v>
      </c>
      <c r="F18" s="12">
        <v>93</v>
      </c>
      <c r="G18" s="13">
        <v>93</v>
      </c>
    </row>
    <row r="19" spans="1:7" x14ac:dyDescent="0.2">
      <c r="A19" s="8" t="s">
        <v>31</v>
      </c>
      <c r="B19" s="9">
        <v>2801</v>
      </c>
      <c r="C19" s="1">
        <v>7005</v>
      </c>
      <c r="D19" s="9">
        <v>289</v>
      </c>
      <c r="E19" s="9">
        <v>0</v>
      </c>
      <c r="F19" s="12">
        <v>2512</v>
      </c>
      <c r="G19" s="13">
        <v>2512</v>
      </c>
    </row>
    <row r="20" spans="1:7" x14ac:dyDescent="0.2">
      <c r="A20" s="8" t="s">
        <v>33</v>
      </c>
      <c r="B20" s="9">
        <v>4363</v>
      </c>
      <c r="C20" s="1">
        <v>12732</v>
      </c>
      <c r="D20" s="9">
        <v>409</v>
      </c>
      <c r="E20" s="9">
        <v>0</v>
      </c>
      <c r="F20" s="12">
        <v>3954</v>
      </c>
      <c r="G20" s="13">
        <v>3954</v>
      </c>
    </row>
    <row r="21" spans="1:7" x14ac:dyDescent="0.2">
      <c r="A21" s="8" t="s">
        <v>35</v>
      </c>
      <c r="B21" s="9">
        <v>4592</v>
      </c>
      <c r="C21" s="1">
        <v>16045</v>
      </c>
      <c r="D21" s="9">
        <v>433</v>
      </c>
      <c r="E21" s="9">
        <v>0</v>
      </c>
      <c r="F21" s="12">
        <v>4159</v>
      </c>
      <c r="G21" s="13">
        <v>4159</v>
      </c>
    </row>
    <row r="22" spans="1:7" x14ac:dyDescent="0.2">
      <c r="A22" s="8" t="s">
        <v>37</v>
      </c>
      <c r="B22" s="9">
        <v>347</v>
      </c>
      <c r="C22" s="1">
        <v>778</v>
      </c>
      <c r="D22" s="9">
        <v>29</v>
      </c>
      <c r="E22" s="9">
        <v>0</v>
      </c>
      <c r="F22" s="12">
        <v>318</v>
      </c>
      <c r="G22" s="13">
        <v>318</v>
      </c>
    </row>
    <row r="23" spans="1:7" x14ac:dyDescent="0.2">
      <c r="A23" s="14" t="s">
        <v>44</v>
      </c>
      <c r="B23" s="9">
        <v>37328</v>
      </c>
      <c r="C23" s="18">
        <f>SUM(C4:C22)</f>
        <v>94783</v>
      </c>
      <c r="D23" s="9">
        <v>3743</v>
      </c>
      <c r="E23" s="9">
        <v>0</v>
      </c>
      <c r="F23" s="12">
        <v>33585</v>
      </c>
      <c r="G23" s="13">
        <v>33585</v>
      </c>
    </row>
    <row r="24" spans="1:7" ht="3.75" customHeight="1" x14ac:dyDescent="0.2">
      <c r="G24" s="4"/>
    </row>
    <row r="25" spans="1:7" ht="0" hidden="1" customHeight="1" x14ac:dyDescent="0.2">
      <c r="G25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5" tint="0.39997558519241921"/>
  </sheetPr>
  <dimension ref="A1:J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8" width="6.85546875" style="3"/>
    <col min="9" max="9" width="10" style="3" bestFit="1" customWidth="1"/>
    <col min="10" max="16384" width="6.85546875" style="3"/>
  </cols>
  <sheetData>
    <row r="1" spans="1:10" s="2" customFormat="1" ht="39.75" customHeight="1" x14ac:dyDescent="0.25">
      <c r="A1" s="48" t="s">
        <v>166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.7" customHeight="1" x14ac:dyDescent="0.2"/>
    <row r="3" spans="1:10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96</v>
      </c>
      <c r="G3" s="7" t="s">
        <v>97</v>
      </c>
      <c r="H3" s="6" t="s">
        <v>42</v>
      </c>
      <c r="I3" s="41" t="s">
        <v>98</v>
      </c>
    </row>
    <row r="4" spans="1:10" x14ac:dyDescent="0.2">
      <c r="A4" s="8" t="s">
        <v>2</v>
      </c>
      <c r="B4" s="9">
        <v>2164</v>
      </c>
      <c r="C4" s="1">
        <v>3591</v>
      </c>
      <c r="D4" s="9">
        <v>50</v>
      </c>
      <c r="E4" s="9">
        <v>0</v>
      </c>
      <c r="F4" s="12">
        <v>1063</v>
      </c>
      <c r="G4" s="13">
        <v>1048</v>
      </c>
      <c r="H4" s="12">
        <v>2114</v>
      </c>
      <c r="I4" s="12">
        <v>3</v>
      </c>
    </row>
    <row r="5" spans="1:10" x14ac:dyDescent="0.2">
      <c r="A5" s="8" t="s">
        <v>4</v>
      </c>
      <c r="B5" s="9">
        <v>4783</v>
      </c>
      <c r="C5" s="1">
        <v>7031</v>
      </c>
      <c r="D5" s="9">
        <v>127</v>
      </c>
      <c r="E5" s="9">
        <v>0</v>
      </c>
      <c r="F5" s="12">
        <v>1907</v>
      </c>
      <c r="G5" s="13">
        <v>2748</v>
      </c>
      <c r="H5" s="12">
        <v>4656</v>
      </c>
      <c r="I5" s="12">
        <v>1</v>
      </c>
    </row>
    <row r="6" spans="1:10" x14ac:dyDescent="0.2">
      <c r="A6" s="8" t="s">
        <v>6</v>
      </c>
      <c r="B6" s="9">
        <v>495</v>
      </c>
      <c r="C6" s="1">
        <v>926</v>
      </c>
      <c r="D6" s="9">
        <v>9</v>
      </c>
      <c r="E6" s="9">
        <v>0</v>
      </c>
      <c r="F6" s="12">
        <v>247</v>
      </c>
      <c r="G6" s="13">
        <v>238</v>
      </c>
      <c r="H6" s="12">
        <v>486</v>
      </c>
      <c r="I6" s="12">
        <v>1</v>
      </c>
    </row>
    <row r="7" spans="1:10" x14ac:dyDescent="0.2">
      <c r="A7" s="8" t="s">
        <v>8</v>
      </c>
      <c r="B7" s="9">
        <v>2449</v>
      </c>
      <c r="C7" s="1">
        <v>4337</v>
      </c>
      <c r="D7" s="9">
        <v>58</v>
      </c>
      <c r="E7" s="9">
        <v>0</v>
      </c>
      <c r="F7" s="12">
        <v>1206</v>
      </c>
      <c r="G7" s="13">
        <v>1184</v>
      </c>
      <c r="H7" s="12">
        <v>2391</v>
      </c>
      <c r="I7" s="12">
        <v>1</v>
      </c>
    </row>
    <row r="8" spans="1:10" x14ac:dyDescent="0.2">
      <c r="A8" s="8" t="s">
        <v>10</v>
      </c>
      <c r="B8" s="9">
        <v>14</v>
      </c>
      <c r="C8" s="1">
        <v>9</v>
      </c>
      <c r="D8" s="9">
        <v>0</v>
      </c>
      <c r="E8" s="9">
        <v>0</v>
      </c>
      <c r="F8" s="12">
        <v>5</v>
      </c>
      <c r="G8" s="13">
        <v>9</v>
      </c>
      <c r="H8" s="12">
        <v>14</v>
      </c>
      <c r="I8" s="12">
        <v>0</v>
      </c>
    </row>
    <row r="9" spans="1:10" x14ac:dyDescent="0.2">
      <c r="A9" s="8" t="s">
        <v>12</v>
      </c>
      <c r="B9" s="9">
        <v>4449</v>
      </c>
      <c r="C9" s="1">
        <v>8141</v>
      </c>
      <c r="D9" s="9">
        <v>112</v>
      </c>
      <c r="E9" s="9">
        <v>0</v>
      </c>
      <c r="F9" s="12">
        <v>2047</v>
      </c>
      <c r="G9" s="13">
        <v>2287</v>
      </c>
      <c r="H9" s="12">
        <v>4337</v>
      </c>
      <c r="I9" s="12">
        <v>3</v>
      </c>
    </row>
    <row r="10" spans="1:10" x14ac:dyDescent="0.2">
      <c r="A10" s="8" t="s">
        <v>14</v>
      </c>
      <c r="B10" s="9">
        <v>580</v>
      </c>
      <c r="C10" s="1">
        <v>869</v>
      </c>
      <c r="D10" s="9">
        <v>11</v>
      </c>
      <c r="E10" s="9">
        <v>0</v>
      </c>
      <c r="F10" s="12">
        <v>274</v>
      </c>
      <c r="G10" s="13">
        <v>295</v>
      </c>
      <c r="H10" s="12">
        <v>569</v>
      </c>
      <c r="I10" s="12">
        <v>0</v>
      </c>
    </row>
    <row r="11" spans="1:10" x14ac:dyDescent="0.2">
      <c r="A11" s="8" t="s">
        <v>16</v>
      </c>
      <c r="B11" s="9">
        <v>482</v>
      </c>
      <c r="C11" s="1">
        <v>883</v>
      </c>
      <c r="D11" s="9">
        <v>16</v>
      </c>
      <c r="E11" s="9">
        <v>0</v>
      </c>
      <c r="F11" s="12">
        <v>255</v>
      </c>
      <c r="G11" s="13">
        <v>211</v>
      </c>
      <c r="H11" s="12">
        <v>466</v>
      </c>
      <c r="I11" s="12">
        <v>0</v>
      </c>
    </row>
    <row r="12" spans="1:10" x14ac:dyDescent="0.2">
      <c r="A12" s="8" t="s">
        <v>18</v>
      </c>
      <c r="B12" s="9">
        <v>4965</v>
      </c>
      <c r="C12" s="1">
        <v>7957</v>
      </c>
      <c r="D12" s="9">
        <v>130</v>
      </c>
      <c r="E12" s="9">
        <v>3</v>
      </c>
      <c r="F12" s="12">
        <v>2097</v>
      </c>
      <c r="G12" s="13">
        <v>2732</v>
      </c>
      <c r="H12" s="12">
        <v>4832</v>
      </c>
      <c r="I12" s="12">
        <v>3</v>
      </c>
    </row>
    <row r="13" spans="1:10" x14ac:dyDescent="0.2">
      <c r="A13" s="8" t="s">
        <v>20</v>
      </c>
      <c r="B13" s="9">
        <v>2138</v>
      </c>
      <c r="C13" s="1">
        <v>3154</v>
      </c>
      <c r="D13" s="9">
        <v>62</v>
      </c>
      <c r="E13" s="9">
        <v>1</v>
      </c>
      <c r="F13" s="12">
        <v>845</v>
      </c>
      <c r="G13" s="13">
        <v>1229</v>
      </c>
      <c r="H13" s="12">
        <v>2075</v>
      </c>
      <c r="I13" s="12">
        <v>1</v>
      </c>
    </row>
    <row r="14" spans="1:10" x14ac:dyDescent="0.2">
      <c r="A14" s="8" t="s">
        <v>22</v>
      </c>
      <c r="B14" s="9">
        <v>1</v>
      </c>
      <c r="C14" s="1">
        <v>3</v>
      </c>
      <c r="D14" s="14" t="s">
        <v>43</v>
      </c>
      <c r="E14" s="14" t="s">
        <v>43</v>
      </c>
      <c r="F14" s="16" t="s">
        <v>43</v>
      </c>
      <c r="G14" s="11" t="s">
        <v>43</v>
      </c>
      <c r="H14" s="16" t="s">
        <v>43</v>
      </c>
      <c r="I14" s="16" t="s">
        <v>43</v>
      </c>
    </row>
    <row r="15" spans="1:10" x14ac:dyDescent="0.2">
      <c r="A15" s="8" t="s">
        <v>24</v>
      </c>
      <c r="B15" s="9">
        <v>34</v>
      </c>
      <c r="C15" s="1">
        <v>44</v>
      </c>
      <c r="D15" s="9">
        <v>2</v>
      </c>
      <c r="E15" s="9">
        <v>0</v>
      </c>
      <c r="F15" s="12">
        <v>17</v>
      </c>
      <c r="G15" s="13">
        <v>15</v>
      </c>
      <c r="H15" s="12">
        <v>32</v>
      </c>
      <c r="I15" s="12">
        <v>0</v>
      </c>
    </row>
    <row r="16" spans="1:10" x14ac:dyDescent="0.2">
      <c r="A16" s="8" t="s">
        <v>26</v>
      </c>
      <c r="B16" s="9">
        <v>8</v>
      </c>
      <c r="C16" s="1">
        <v>13</v>
      </c>
      <c r="D16" s="14" t="s">
        <v>43</v>
      </c>
      <c r="E16" s="14" t="s">
        <v>43</v>
      </c>
      <c r="F16" s="16" t="s">
        <v>43</v>
      </c>
      <c r="G16" s="11" t="s">
        <v>43</v>
      </c>
      <c r="H16" s="16" t="s">
        <v>43</v>
      </c>
      <c r="I16" s="16" t="s">
        <v>43</v>
      </c>
    </row>
    <row r="17" spans="1:9" x14ac:dyDescent="0.2">
      <c r="A17" s="8" t="s">
        <v>28</v>
      </c>
      <c r="B17" s="9">
        <v>1270</v>
      </c>
      <c r="C17" s="1">
        <v>2259</v>
      </c>
      <c r="D17" s="9">
        <v>47</v>
      </c>
      <c r="E17" s="9">
        <v>0</v>
      </c>
      <c r="F17" s="12">
        <v>592</v>
      </c>
      <c r="G17" s="13">
        <v>629</v>
      </c>
      <c r="H17" s="12">
        <v>1223</v>
      </c>
      <c r="I17" s="12">
        <v>2</v>
      </c>
    </row>
    <row r="18" spans="1:9" x14ac:dyDescent="0.2">
      <c r="A18" s="8" t="s">
        <v>30</v>
      </c>
      <c r="B18" s="9">
        <v>221</v>
      </c>
      <c r="C18" s="1">
        <v>304</v>
      </c>
      <c r="D18" s="9">
        <v>3</v>
      </c>
      <c r="E18" s="9">
        <v>0</v>
      </c>
      <c r="F18" s="12">
        <v>90</v>
      </c>
      <c r="G18" s="13">
        <v>128</v>
      </c>
      <c r="H18" s="12">
        <v>218</v>
      </c>
      <c r="I18" s="12">
        <v>0</v>
      </c>
    </row>
    <row r="19" spans="1:9" x14ac:dyDescent="0.2">
      <c r="A19" s="8" t="s">
        <v>32</v>
      </c>
      <c r="B19" s="9">
        <v>4147</v>
      </c>
      <c r="C19" s="1">
        <v>7455</v>
      </c>
      <c r="D19" s="9">
        <v>125</v>
      </c>
      <c r="E19" s="9">
        <v>1</v>
      </c>
      <c r="F19" s="12">
        <v>1934</v>
      </c>
      <c r="G19" s="13">
        <v>2086</v>
      </c>
      <c r="H19" s="12">
        <v>4021</v>
      </c>
      <c r="I19" s="12">
        <v>1</v>
      </c>
    </row>
    <row r="20" spans="1:9" x14ac:dyDescent="0.2">
      <c r="A20" s="8" t="s">
        <v>34</v>
      </c>
      <c r="B20" s="9">
        <v>2332</v>
      </c>
      <c r="C20" s="1">
        <v>4399</v>
      </c>
      <c r="D20" s="9">
        <v>63</v>
      </c>
      <c r="E20" s="9">
        <v>1</v>
      </c>
      <c r="F20" s="12">
        <v>1079</v>
      </c>
      <c r="G20" s="13">
        <v>1189</v>
      </c>
      <c r="H20" s="12">
        <v>2268</v>
      </c>
      <c r="I20" s="12">
        <v>0</v>
      </c>
    </row>
    <row r="21" spans="1:9" x14ac:dyDescent="0.2">
      <c r="A21" s="8" t="s">
        <v>36</v>
      </c>
      <c r="B21" s="9">
        <v>4019</v>
      </c>
      <c r="C21" s="1">
        <v>8635</v>
      </c>
      <c r="D21" s="9">
        <v>91</v>
      </c>
      <c r="E21" s="9">
        <v>0</v>
      </c>
      <c r="F21" s="12">
        <v>1963</v>
      </c>
      <c r="G21" s="13">
        <v>1959</v>
      </c>
      <c r="H21" s="12">
        <v>3928</v>
      </c>
      <c r="I21" s="12">
        <v>6</v>
      </c>
    </row>
    <row r="22" spans="1:9" x14ac:dyDescent="0.2">
      <c r="A22" s="8" t="s">
        <v>38</v>
      </c>
      <c r="B22" s="9">
        <v>196</v>
      </c>
      <c r="C22" s="1">
        <v>342</v>
      </c>
      <c r="D22" s="9">
        <v>6</v>
      </c>
      <c r="E22" s="9">
        <v>0</v>
      </c>
      <c r="F22" s="12">
        <v>91</v>
      </c>
      <c r="G22" s="13">
        <v>99</v>
      </c>
      <c r="H22" s="12">
        <v>190</v>
      </c>
      <c r="I22" s="12">
        <v>0</v>
      </c>
    </row>
    <row r="23" spans="1:9" x14ac:dyDescent="0.2">
      <c r="A23" s="14" t="s">
        <v>44</v>
      </c>
      <c r="B23" s="9">
        <v>34747</v>
      </c>
      <c r="C23" s="1">
        <v>60352</v>
      </c>
      <c r="D23" s="9">
        <v>912</v>
      </c>
      <c r="E23" s="9">
        <v>6</v>
      </c>
      <c r="F23" s="12">
        <v>15715</v>
      </c>
      <c r="G23" s="13">
        <v>18092</v>
      </c>
      <c r="H23" s="12">
        <v>33829</v>
      </c>
      <c r="I23" s="12">
        <v>22</v>
      </c>
    </row>
    <row r="24" spans="1:9" ht="3.75" customHeight="1" x14ac:dyDescent="0.2">
      <c r="G24" s="4"/>
    </row>
    <row r="25" spans="1:9" ht="0" hidden="1" customHeight="1" x14ac:dyDescent="0.2">
      <c r="G25" s="4"/>
    </row>
  </sheetData>
  <mergeCells count="1">
    <mergeCell ref="A1:J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167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94</v>
      </c>
      <c r="G3" s="7" t="s">
        <v>95</v>
      </c>
      <c r="H3" s="6" t="s">
        <v>42</v>
      </c>
    </row>
    <row r="4" spans="1:12" x14ac:dyDescent="0.2">
      <c r="A4" s="8" t="s">
        <v>2</v>
      </c>
      <c r="B4" s="9">
        <v>2164</v>
      </c>
      <c r="C4" s="10">
        <v>3591</v>
      </c>
      <c r="D4" s="9">
        <v>51</v>
      </c>
      <c r="E4" s="9">
        <v>0</v>
      </c>
      <c r="F4" s="12">
        <v>597</v>
      </c>
      <c r="G4" s="13">
        <v>1516</v>
      </c>
      <c r="H4" s="12">
        <v>2113</v>
      </c>
    </row>
    <row r="5" spans="1:12" x14ac:dyDescent="0.2">
      <c r="A5" s="8" t="s">
        <v>22</v>
      </c>
      <c r="B5" s="9">
        <v>1</v>
      </c>
      <c r="C5" s="10">
        <v>3</v>
      </c>
      <c r="D5" s="14" t="s">
        <v>43</v>
      </c>
      <c r="E5" s="14" t="s">
        <v>43</v>
      </c>
      <c r="F5" s="16" t="s">
        <v>43</v>
      </c>
      <c r="G5" s="11" t="s">
        <v>43</v>
      </c>
      <c r="H5" s="16" t="s">
        <v>43</v>
      </c>
    </row>
    <row r="6" spans="1:12" x14ac:dyDescent="0.2">
      <c r="A6" s="14" t="s">
        <v>44</v>
      </c>
      <c r="B6" s="9">
        <v>2165</v>
      </c>
      <c r="C6" s="39">
        <f>SUM(C4:C5)</f>
        <v>3594</v>
      </c>
      <c r="D6" s="9">
        <v>51</v>
      </c>
      <c r="E6" s="9">
        <v>0</v>
      </c>
      <c r="F6" s="12">
        <v>597</v>
      </c>
      <c r="G6" s="13">
        <v>1517</v>
      </c>
      <c r="H6" s="12">
        <v>2114</v>
      </c>
    </row>
    <row r="7" spans="1:12" ht="3.75" customHeight="1" x14ac:dyDescent="0.2">
      <c r="C7" s="4"/>
      <c r="G7" s="4"/>
    </row>
    <row r="8" spans="1:12" ht="0" hidden="1" customHeight="1" x14ac:dyDescent="0.2">
      <c r="C8" s="4"/>
      <c r="G8" s="4"/>
    </row>
    <row r="9" spans="1:12" x14ac:dyDescent="0.2">
      <c r="C9" s="4"/>
      <c r="G9" s="4"/>
    </row>
    <row r="10" spans="1:12" x14ac:dyDescent="0.2">
      <c r="C10" s="4"/>
      <c r="G10" s="4"/>
    </row>
    <row r="11" spans="1:12" x14ac:dyDescent="0.2">
      <c r="C11" s="4"/>
      <c r="G11" s="4"/>
    </row>
    <row r="12" spans="1:12" x14ac:dyDescent="0.2">
      <c r="C12" s="4"/>
      <c r="G12" s="4"/>
    </row>
    <row r="13" spans="1:12" x14ac:dyDescent="0.2">
      <c r="C13" s="4"/>
      <c r="G13" s="4"/>
    </row>
    <row r="14" spans="1:12" x14ac:dyDescent="0.2">
      <c r="C14" s="4"/>
      <c r="G14" s="4"/>
    </row>
    <row r="15" spans="1:12" x14ac:dyDescent="0.2">
      <c r="C15" s="4"/>
      <c r="G15" s="4"/>
    </row>
    <row r="16" spans="1:12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5" tint="0.39997558519241921"/>
  </sheetPr>
  <dimension ref="A1:M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93</v>
      </c>
      <c r="G3" s="7" t="s">
        <v>42</v>
      </c>
    </row>
    <row r="4" spans="1:13" x14ac:dyDescent="0.2">
      <c r="A4" s="8" t="s">
        <v>26</v>
      </c>
      <c r="B4" s="9">
        <v>8</v>
      </c>
      <c r="C4" s="1">
        <v>13</v>
      </c>
      <c r="D4" s="14" t="s">
        <v>43</v>
      </c>
      <c r="E4" s="14" t="s">
        <v>43</v>
      </c>
      <c r="F4" s="16" t="s">
        <v>43</v>
      </c>
      <c r="G4" s="11" t="s">
        <v>43</v>
      </c>
    </row>
    <row r="5" spans="1:13" x14ac:dyDescent="0.2">
      <c r="A5" s="8" t="s">
        <v>28</v>
      </c>
      <c r="B5" s="9">
        <v>1270</v>
      </c>
      <c r="C5" s="1">
        <v>2259</v>
      </c>
      <c r="D5" s="9">
        <v>358</v>
      </c>
      <c r="E5" s="9">
        <v>0</v>
      </c>
      <c r="F5" s="12">
        <v>912</v>
      </c>
      <c r="G5" s="13">
        <v>912</v>
      </c>
    </row>
    <row r="6" spans="1:13" x14ac:dyDescent="0.2">
      <c r="A6" s="14" t="s">
        <v>44</v>
      </c>
      <c r="B6" s="9">
        <v>1278</v>
      </c>
      <c r="C6" s="18">
        <f>SUM(C4:C5)</f>
        <v>2272</v>
      </c>
      <c r="D6" s="9">
        <v>360</v>
      </c>
      <c r="E6" s="9">
        <v>0</v>
      </c>
      <c r="F6" s="12">
        <v>918</v>
      </c>
      <c r="G6" s="13">
        <v>918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G16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G41" s="4"/>
    </row>
    <row r="42" spans="3:7" x14ac:dyDescent="0.2">
      <c r="G42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 tint="0.39997558519241921"/>
  </sheetPr>
  <dimension ref="A1:J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0" s="2" customFormat="1" ht="39.75" customHeight="1" x14ac:dyDescent="0.25">
      <c r="A1" s="48" t="s">
        <v>169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.7" customHeight="1" x14ac:dyDescent="0.2"/>
    <row r="3" spans="1:10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90</v>
      </c>
      <c r="G3" s="7" t="s">
        <v>91</v>
      </c>
      <c r="H3" s="41" t="s">
        <v>92</v>
      </c>
      <c r="I3" s="6" t="s">
        <v>42</v>
      </c>
    </row>
    <row r="4" spans="1:10" x14ac:dyDescent="0.2">
      <c r="A4" s="8" t="s">
        <v>38</v>
      </c>
      <c r="B4" s="9">
        <v>196</v>
      </c>
      <c r="C4" s="10">
        <v>342</v>
      </c>
      <c r="D4" s="9">
        <v>11</v>
      </c>
      <c r="E4" s="9">
        <v>0</v>
      </c>
      <c r="F4" s="12">
        <v>82</v>
      </c>
      <c r="G4" s="13">
        <v>39</v>
      </c>
      <c r="H4" s="12">
        <v>64</v>
      </c>
      <c r="I4" s="12">
        <v>185</v>
      </c>
    </row>
    <row r="5" spans="1:10" x14ac:dyDescent="0.2">
      <c r="A5" s="14" t="s">
        <v>44</v>
      </c>
      <c r="B5" s="9">
        <v>196</v>
      </c>
      <c r="C5" s="15">
        <v>342</v>
      </c>
      <c r="D5" s="9">
        <v>11</v>
      </c>
      <c r="E5" s="9">
        <v>0</v>
      </c>
      <c r="F5" s="12">
        <v>82</v>
      </c>
      <c r="G5" s="13">
        <v>39</v>
      </c>
      <c r="H5" s="12">
        <v>64</v>
      </c>
      <c r="I5" s="12">
        <v>185</v>
      </c>
    </row>
    <row r="6" spans="1:10" ht="3.75" customHeight="1" x14ac:dyDescent="0.2">
      <c r="C6" s="4"/>
      <c r="G6" s="4"/>
    </row>
    <row r="7" spans="1:10" ht="0" hidden="1" customHeight="1" x14ac:dyDescent="0.2">
      <c r="C7" s="4"/>
      <c r="G7" s="4"/>
    </row>
    <row r="8" spans="1:10" x14ac:dyDescent="0.2">
      <c r="C8" s="4"/>
      <c r="G8" s="4"/>
    </row>
    <row r="9" spans="1:10" x14ac:dyDescent="0.2">
      <c r="C9" s="4"/>
      <c r="G9" s="4"/>
    </row>
    <row r="10" spans="1:10" x14ac:dyDescent="0.2">
      <c r="C10" s="4"/>
      <c r="G10" s="4"/>
    </row>
    <row r="11" spans="1:10" x14ac:dyDescent="0.2">
      <c r="C11" s="4"/>
      <c r="G11" s="4"/>
    </row>
    <row r="12" spans="1:10" x14ac:dyDescent="0.2">
      <c r="C12" s="4"/>
      <c r="G12" s="4"/>
    </row>
    <row r="13" spans="1:10" x14ac:dyDescent="0.2">
      <c r="C13" s="4"/>
      <c r="G13" s="4"/>
    </row>
    <row r="14" spans="1:10" x14ac:dyDescent="0.2">
      <c r="C14" s="4"/>
      <c r="G14" s="4"/>
    </row>
    <row r="15" spans="1:10" x14ac:dyDescent="0.2">
      <c r="C15" s="4"/>
      <c r="G15" s="4"/>
    </row>
    <row r="16" spans="1:10" x14ac:dyDescent="0.2">
      <c r="C16" s="4"/>
      <c r="G16" s="4"/>
    </row>
    <row r="17" spans="3:7" x14ac:dyDescent="0.2">
      <c r="G17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C23" s="4"/>
      <c r="G23" s="4"/>
    </row>
    <row r="24" spans="3:7" x14ac:dyDescent="0.2">
      <c r="C24" s="4"/>
      <c r="G24" s="4"/>
    </row>
    <row r="25" spans="3:7" x14ac:dyDescent="0.2">
      <c r="C25" s="4"/>
      <c r="G25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G42" s="4"/>
    </row>
    <row r="43" spans="3:7" x14ac:dyDescent="0.2">
      <c r="G43" s="4"/>
    </row>
  </sheetData>
  <mergeCells count="1">
    <mergeCell ref="A1:J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 tint="0.39997558519241921"/>
  </sheetPr>
  <dimension ref="A1:J3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0" s="2" customFormat="1" ht="39.75" customHeight="1" x14ac:dyDescent="0.25">
      <c r="A1" s="48" t="s">
        <v>170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.7" customHeight="1" x14ac:dyDescent="0.2"/>
    <row r="3" spans="1:10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86</v>
      </c>
      <c r="G3" s="7" t="s">
        <v>87</v>
      </c>
      <c r="H3" s="41" t="s">
        <v>88</v>
      </c>
      <c r="I3" s="41" t="s">
        <v>89</v>
      </c>
      <c r="J3" s="6" t="s">
        <v>42</v>
      </c>
    </row>
    <row r="4" spans="1:10" x14ac:dyDescent="0.2">
      <c r="A4" s="8" t="s">
        <v>4</v>
      </c>
      <c r="B4" s="9">
        <v>4783</v>
      </c>
      <c r="C4" s="1">
        <v>7031</v>
      </c>
      <c r="D4" s="9">
        <v>225</v>
      </c>
      <c r="E4" s="9">
        <v>5</v>
      </c>
      <c r="F4" s="12">
        <v>817</v>
      </c>
      <c r="G4" s="13">
        <v>1455</v>
      </c>
      <c r="H4" s="12">
        <v>1463</v>
      </c>
      <c r="I4" s="12">
        <v>818</v>
      </c>
      <c r="J4" s="12">
        <v>4553</v>
      </c>
    </row>
    <row r="5" spans="1:10" x14ac:dyDescent="0.2">
      <c r="A5" s="8" t="s">
        <v>6</v>
      </c>
      <c r="B5" s="9">
        <v>495</v>
      </c>
      <c r="C5" s="1">
        <v>926</v>
      </c>
      <c r="D5" s="9">
        <v>14</v>
      </c>
      <c r="E5" s="9">
        <v>0</v>
      </c>
      <c r="F5" s="12">
        <v>103</v>
      </c>
      <c r="G5" s="13">
        <v>87</v>
      </c>
      <c r="H5" s="12">
        <v>193</v>
      </c>
      <c r="I5" s="12">
        <v>98</v>
      </c>
      <c r="J5" s="12">
        <v>481</v>
      </c>
    </row>
    <row r="6" spans="1:10" x14ac:dyDescent="0.2">
      <c r="A6" s="8" t="s">
        <v>8</v>
      </c>
      <c r="B6" s="9">
        <v>2449</v>
      </c>
      <c r="C6" s="1">
        <v>4337</v>
      </c>
      <c r="D6" s="9">
        <v>89</v>
      </c>
      <c r="E6" s="9">
        <v>1</v>
      </c>
      <c r="F6" s="12">
        <v>550</v>
      </c>
      <c r="G6" s="13">
        <v>548</v>
      </c>
      <c r="H6" s="12">
        <v>814</v>
      </c>
      <c r="I6" s="12">
        <v>447</v>
      </c>
      <c r="J6" s="12">
        <v>2359</v>
      </c>
    </row>
    <row r="7" spans="1:10" x14ac:dyDescent="0.2">
      <c r="A7" s="8" t="s">
        <v>10</v>
      </c>
      <c r="B7" s="9">
        <v>14</v>
      </c>
      <c r="C7" s="1">
        <v>9</v>
      </c>
      <c r="D7" s="9">
        <v>0</v>
      </c>
      <c r="E7" s="9">
        <v>0</v>
      </c>
      <c r="F7" s="12">
        <v>6</v>
      </c>
      <c r="G7" s="13">
        <v>1</v>
      </c>
      <c r="H7" s="12">
        <v>3</v>
      </c>
      <c r="I7" s="12">
        <v>4</v>
      </c>
      <c r="J7" s="12">
        <v>14</v>
      </c>
    </row>
    <row r="8" spans="1:10" x14ac:dyDescent="0.2">
      <c r="A8" s="8" t="s">
        <v>12</v>
      </c>
      <c r="B8" s="9">
        <v>4449</v>
      </c>
      <c r="C8" s="1">
        <v>8141</v>
      </c>
      <c r="D8" s="9">
        <v>131</v>
      </c>
      <c r="E8" s="9">
        <v>3</v>
      </c>
      <c r="F8" s="12">
        <v>832</v>
      </c>
      <c r="G8" s="13">
        <v>1463</v>
      </c>
      <c r="H8" s="12">
        <v>1199</v>
      </c>
      <c r="I8" s="12">
        <v>821</v>
      </c>
      <c r="J8" s="12">
        <v>4315</v>
      </c>
    </row>
    <row r="9" spans="1:10" x14ac:dyDescent="0.2">
      <c r="A9" s="8" t="s">
        <v>14</v>
      </c>
      <c r="B9" s="9">
        <v>580</v>
      </c>
      <c r="C9" s="1">
        <v>869</v>
      </c>
      <c r="D9" s="9">
        <v>23</v>
      </c>
      <c r="E9" s="9">
        <v>0</v>
      </c>
      <c r="F9" s="12">
        <v>119</v>
      </c>
      <c r="G9" s="13">
        <v>152</v>
      </c>
      <c r="H9" s="12">
        <v>204</v>
      </c>
      <c r="I9" s="12">
        <v>82</v>
      </c>
      <c r="J9" s="12">
        <v>557</v>
      </c>
    </row>
    <row r="10" spans="1:10" x14ac:dyDescent="0.2">
      <c r="A10" s="8" t="s">
        <v>16</v>
      </c>
      <c r="B10" s="9">
        <v>482</v>
      </c>
      <c r="C10" s="1">
        <v>883</v>
      </c>
      <c r="D10" s="9">
        <v>16</v>
      </c>
      <c r="E10" s="9">
        <v>0</v>
      </c>
      <c r="F10" s="12">
        <v>117</v>
      </c>
      <c r="G10" s="13">
        <v>116</v>
      </c>
      <c r="H10" s="12">
        <v>151</v>
      </c>
      <c r="I10" s="12">
        <v>82</v>
      </c>
      <c r="J10" s="12">
        <v>466</v>
      </c>
    </row>
    <row r="11" spans="1:10" x14ac:dyDescent="0.2">
      <c r="A11" s="8" t="s">
        <v>18</v>
      </c>
      <c r="B11" s="9">
        <v>4965</v>
      </c>
      <c r="C11" s="1">
        <v>7957</v>
      </c>
      <c r="D11" s="9">
        <v>102</v>
      </c>
      <c r="E11" s="9">
        <v>6</v>
      </c>
      <c r="F11" s="12">
        <v>833</v>
      </c>
      <c r="G11" s="13">
        <v>2008</v>
      </c>
      <c r="H11" s="12">
        <v>1227</v>
      </c>
      <c r="I11" s="12">
        <v>789</v>
      </c>
      <c r="J11" s="12">
        <v>4857</v>
      </c>
    </row>
    <row r="12" spans="1:10" x14ac:dyDescent="0.2">
      <c r="A12" s="8" t="s">
        <v>20</v>
      </c>
      <c r="B12" s="9">
        <v>2138</v>
      </c>
      <c r="C12" s="1">
        <v>3154</v>
      </c>
      <c r="D12" s="9">
        <v>60</v>
      </c>
      <c r="E12" s="9">
        <v>2</v>
      </c>
      <c r="F12" s="12">
        <v>299</v>
      </c>
      <c r="G12" s="13">
        <v>887</v>
      </c>
      <c r="H12" s="12">
        <v>575</v>
      </c>
      <c r="I12" s="12">
        <v>315</v>
      </c>
      <c r="J12" s="12">
        <v>2076</v>
      </c>
    </row>
    <row r="13" spans="1:10" x14ac:dyDescent="0.2">
      <c r="A13" s="8" t="s">
        <v>24</v>
      </c>
      <c r="B13" s="9">
        <v>34</v>
      </c>
      <c r="C13" s="1">
        <v>44</v>
      </c>
      <c r="D13" s="9">
        <v>3</v>
      </c>
      <c r="E13" s="9">
        <v>0</v>
      </c>
      <c r="F13" s="12">
        <v>5</v>
      </c>
      <c r="G13" s="13">
        <v>11</v>
      </c>
      <c r="H13" s="12">
        <v>9</v>
      </c>
      <c r="I13" s="12">
        <v>6</v>
      </c>
      <c r="J13" s="12">
        <v>31</v>
      </c>
    </row>
    <row r="14" spans="1:10" x14ac:dyDescent="0.2">
      <c r="A14" s="8" t="s">
        <v>30</v>
      </c>
      <c r="B14" s="9">
        <v>221</v>
      </c>
      <c r="C14" s="1">
        <v>304</v>
      </c>
      <c r="D14" s="9">
        <v>14</v>
      </c>
      <c r="E14" s="9">
        <v>0</v>
      </c>
      <c r="F14" s="12">
        <v>46</v>
      </c>
      <c r="G14" s="13">
        <v>46</v>
      </c>
      <c r="H14" s="12">
        <v>76</v>
      </c>
      <c r="I14" s="12">
        <v>39</v>
      </c>
      <c r="J14" s="12">
        <v>207</v>
      </c>
    </row>
    <row r="15" spans="1:10" x14ac:dyDescent="0.2">
      <c r="A15" s="8" t="s">
        <v>32</v>
      </c>
      <c r="B15" s="9">
        <v>4147</v>
      </c>
      <c r="C15" s="1">
        <v>7455</v>
      </c>
      <c r="D15" s="9">
        <v>130</v>
      </c>
      <c r="E15" s="9">
        <v>2</v>
      </c>
      <c r="F15" s="12">
        <v>794</v>
      </c>
      <c r="G15" s="13">
        <v>920</v>
      </c>
      <c r="H15" s="12">
        <v>1569</v>
      </c>
      <c r="I15" s="12">
        <v>732</v>
      </c>
      <c r="J15" s="12">
        <v>4015</v>
      </c>
    </row>
    <row r="16" spans="1:10" x14ac:dyDescent="0.2">
      <c r="A16" s="8" t="s">
        <v>34</v>
      </c>
      <c r="B16" s="9">
        <v>2332</v>
      </c>
      <c r="C16" s="1">
        <v>4399</v>
      </c>
      <c r="D16" s="9">
        <v>91</v>
      </c>
      <c r="E16" s="9">
        <v>1</v>
      </c>
      <c r="F16" s="12">
        <v>516</v>
      </c>
      <c r="G16" s="13">
        <v>503</v>
      </c>
      <c r="H16" s="12">
        <v>760</v>
      </c>
      <c r="I16" s="12">
        <v>461</v>
      </c>
      <c r="J16" s="12">
        <v>2240</v>
      </c>
    </row>
    <row r="17" spans="1:10" x14ac:dyDescent="0.2">
      <c r="A17" s="8" t="s">
        <v>36</v>
      </c>
      <c r="B17" s="9">
        <v>4019</v>
      </c>
      <c r="C17" s="1">
        <v>8635</v>
      </c>
      <c r="D17" s="9">
        <v>125</v>
      </c>
      <c r="E17" s="9">
        <v>3</v>
      </c>
      <c r="F17" s="12">
        <v>746</v>
      </c>
      <c r="G17" s="13">
        <v>966</v>
      </c>
      <c r="H17" s="12">
        <v>1313</v>
      </c>
      <c r="I17" s="12">
        <v>866</v>
      </c>
      <c r="J17" s="12">
        <v>3891</v>
      </c>
    </row>
    <row r="18" spans="1:10" x14ac:dyDescent="0.2">
      <c r="A18" s="14" t="s">
        <v>44</v>
      </c>
      <c r="B18" s="9">
        <v>31108</v>
      </c>
      <c r="C18" s="1">
        <f>SUM(C4:C17)</f>
        <v>54144</v>
      </c>
      <c r="D18" s="9">
        <v>1023</v>
      </c>
      <c r="E18" s="9">
        <v>23</v>
      </c>
      <c r="F18" s="12">
        <v>5783</v>
      </c>
      <c r="G18" s="13">
        <v>9163</v>
      </c>
      <c r="H18" s="12">
        <v>9556</v>
      </c>
      <c r="I18" s="12">
        <v>5560</v>
      </c>
      <c r="J18" s="12">
        <v>30062</v>
      </c>
    </row>
    <row r="19" spans="1:10" ht="3.75" customHeight="1" x14ac:dyDescent="0.2">
      <c r="C19" s="4"/>
      <c r="G19" s="4"/>
    </row>
    <row r="20" spans="1:10" ht="0" hidden="1" customHeight="1" x14ac:dyDescent="0.2">
      <c r="C20" s="4"/>
      <c r="G20" s="4"/>
    </row>
    <row r="21" spans="1:10" x14ac:dyDescent="0.2">
      <c r="C21" s="4"/>
      <c r="G21" s="4"/>
    </row>
    <row r="22" spans="1:10" x14ac:dyDescent="0.2">
      <c r="C22" s="4"/>
      <c r="G22" s="4"/>
    </row>
    <row r="23" spans="1:10" x14ac:dyDescent="0.2">
      <c r="C23" s="4"/>
      <c r="G23" s="4"/>
    </row>
    <row r="24" spans="1:10" x14ac:dyDescent="0.2">
      <c r="C24" s="4"/>
      <c r="G24" s="4"/>
    </row>
    <row r="25" spans="1:10" x14ac:dyDescent="0.2">
      <c r="C25" s="4"/>
      <c r="G25" s="4"/>
    </row>
    <row r="26" spans="1:10" x14ac:dyDescent="0.2">
      <c r="C26" s="4"/>
      <c r="G26" s="4"/>
    </row>
    <row r="27" spans="1:10" x14ac:dyDescent="0.2">
      <c r="C27" s="4"/>
      <c r="G27" s="4"/>
    </row>
    <row r="28" spans="1:10" x14ac:dyDescent="0.2">
      <c r="C28" s="4"/>
      <c r="G28" s="4"/>
    </row>
    <row r="29" spans="1:10" x14ac:dyDescent="0.2">
      <c r="G29" s="4"/>
    </row>
    <row r="30" spans="1:10" x14ac:dyDescent="0.2">
      <c r="G30" s="4"/>
    </row>
  </sheetData>
  <mergeCells count="1">
    <mergeCell ref="A1:J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M49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129</v>
      </c>
      <c r="G3" s="7" t="s">
        <v>42</v>
      </c>
    </row>
    <row r="4" spans="1:13" x14ac:dyDescent="0.2">
      <c r="A4" s="8" t="s">
        <v>25</v>
      </c>
      <c r="B4" s="9">
        <v>5</v>
      </c>
      <c r="C4" s="10">
        <v>7</v>
      </c>
      <c r="D4" s="14" t="s">
        <v>43</v>
      </c>
      <c r="E4" s="14" t="s">
        <v>43</v>
      </c>
      <c r="F4" s="16" t="s">
        <v>43</v>
      </c>
      <c r="G4" s="11" t="s">
        <v>43</v>
      </c>
    </row>
    <row r="5" spans="1:13" x14ac:dyDescent="0.2">
      <c r="A5" s="8" t="s">
        <v>27</v>
      </c>
      <c r="B5" s="9">
        <v>2373</v>
      </c>
      <c r="C5" s="10">
        <v>8520</v>
      </c>
      <c r="D5" s="9">
        <v>276</v>
      </c>
      <c r="E5" s="9">
        <v>0</v>
      </c>
      <c r="F5" s="12">
        <v>2097</v>
      </c>
      <c r="G5" s="13">
        <v>2097</v>
      </c>
    </row>
    <row r="6" spans="1:13" x14ac:dyDescent="0.2">
      <c r="A6" s="14" t="s">
        <v>44</v>
      </c>
      <c r="B6" s="9">
        <v>2378</v>
      </c>
      <c r="C6" s="39">
        <v>8527</v>
      </c>
      <c r="D6" s="9">
        <v>277</v>
      </c>
      <c r="E6" s="9">
        <v>0</v>
      </c>
      <c r="F6" s="12">
        <v>2101</v>
      </c>
      <c r="G6" s="13">
        <v>2101</v>
      </c>
    </row>
    <row r="7" spans="1:13" ht="3.75" customHeight="1" x14ac:dyDescent="0.2">
      <c r="C7" s="4"/>
      <c r="G7" s="4"/>
    </row>
    <row r="8" spans="1:13" ht="0" hidden="1" customHeight="1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C16" s="4"/>
      <c r="G16" s="4"/>
    </row>
    <row r="17" spans="3:7" x14ac:dyDescent="0.2">
      <c r="C17" s="4"/>
      <c r="G17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G23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5" tint="0.39997558519241921"/>
  </sheetPr>
  <dimension ref="A1:K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1" s="2" customFormat="1" ht="39.75" customHeight="1" x14ac:dyDescent="0.25">
      <c r="A1" s="48" t="s">
        <v>171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.7" customHeight="1" x14ac:dyDescent="0.2"/>
    <row r="3" spans="1:11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84</v>
      </c>
      <c r="F3" s="7" t="s">
        <v>85</v>
      </c>
      <c r="G3" s="6" t="s">
        <v>42</v>
      </c>
    </row>
    <row r="4" spans="1:11" x14ac:dyDescent="0.2">
      <c r="A4" s="8" t="s">
        <v>2</v>
      </c>
      <c r="B4" s="9">
        <v>2164</v>
      </c>
      <c r="C4" s="1">
        <v>3591</v>
      </c>
      <c r="D4" s="9">
        <v>49</v>
      </c>
      <c r="E4" s="12">
        <v>934</v>
      </c>
      <c r="F4" s="13">
        <v>1181</v>
      </c>
      <c r="G4" s="12">
        <v>2115</v>
      </c>
    </row>
    <row r="5" spans="1:11" x14ac:dyDescent="0.2">
      <c r="A5" s="8" t="s">
        <v>4</v>
      </c>
      <c r="B5" s="9">
        <v>4783</v>
      </c>
      <c r="C5" s="1">
        <v>7031</v>
      </c>
      <c r="D5" s="9">
        <v>142</v>
      </c>
      <c r="E5" s="12">
        <v>1850</v>
      </c>
      <c r="F5" s="13">
        <v>2791</v>
      </c>
      <c r="G5" s="12">
        <v>4641</v>
      </c>
    </row>
    <row r="6" spans="1:11" x14ac:dyDescent="0.2">
      <c r="A6" s="8" t="s">
        <v>6</v>
      </c>
      <c r="B6" s="9">
        <v>495</v>
      </c>
      <c r="C6" s="1">
        <v>926</v>
      </c>
      <c r="D6" s="9">
        <v>7</v>
      </c>
      <c r="E6" s="12">
        <v>249</v>
      </c>
      <c r="F6" s="13">
        <v>239</v>
      </c>
      <c r="G6" s="12">
        <v>488</v>
      </c>
    </row>
    <row r="7" spans="1:11" x14ac:dyDescent="0.2">
      <c r="A7" s="8" t="s">
        <v>8</v>
      </c>
      <c r="B7" s="9">
        <v>2449</v>
      </c>
      <c r="C7" s="1">
        <v>4337</v>
      </c>
      <c r="D7" s="9">
        <v>73</v>
      </c>
      <c r="E7" s="12">
        <v>1180</v>
      </c>
      <c r="F7" s="13">
        <v>1195</v>
      </c>
      <c r="G7" s="12">
        <v>2375</v>
      </c>
    </row>
    <row r="8" spans="1:11" x14ac:dyDescent="0.2">
      <c r="A8" s="8" t="s">
        <v>10</v>
      </c>
      <c r="B8" s="9">
        <v>14</v>
      </c>
      <c r="C8" s="1">
        <v>9</v>
      </c>
      <c r="D8" s="9">
        <v>0</v>
      </c>
      <c r="E8" s="12">
        <v>5</v>
      </c>
      <c r="F8" s="13">
        <v>9</v>
      </c>
      <c r="G8" s="12">
        <v>14</v>
      </c>
    </row>
    <row r="9" spans="1:11" x14ac:dyDescent="0.2">
      <c r="A9" s="8" t="s">
        <v>12</v>
      </c>
      <c r="B9" s="9">
        <v>4449</v>
      </c>
      <c r="C9" s="1">
        <v>8141</v>
      </c>
      <c r="D9" s="9">
        <v>104</v>
      </c>
      <c r="E9" s="12">
        <v>2030</v>
      </c>
      <c r="F9" s="13">
        <v>2315</v>
      </c>
      <c r="G9" s="12">
        <v>4345</v>
      </c>
    </row>
    <row r="10" spans="1:11" x14ac:dyDescent="0.2">
      <c r="A10" s="8" t="s">
        <v>14</v>
      </c>
      <c r="B10" s="9">
        <v>580</v>
      </c>
      <c r="C10" s="1">
        <v>869</v>
      </c>
      <c r="D10" s="9">
        <v>15</v>
      </c>
      <c r="E10" s="12">
        <v>256</v>
      </c>
      <c r="F10" s="13">
        <v>309</v>
      </c>
      <c r="G10" s="12">
        <v>565</v>
      </c>
    </row>
    <row r="11" spans="1:11" x14ac:dyDescent="0.2">
      <c r="A11" s="8" t="s">
        <v>16</v>
      </c>
      <c r="B11" s="9">
        <v>482</v>
      </c>
      <c r="C11" s="1">
        <v>883</v>
      </c>
      <c r="D11" s="9">
        <v>13</v>
      </c>
      <c r="E11" s="12">
        <v>248</v>
      </c>
      <c r="F11" s="13">
        <v>221</v>
      </c>
      <c r="G11" s="12">
        <v>469</v>
      </c>
    </row>
    <row r="12" spans="1:11" x14ac:dyDescent="0.2">
      <c r="A12" s="8" t="s">
        <v>18</v>
      </c>
      <c r="B12" s="9">
        <v>4965</v>
      </c>
      <c r="C12" s="1">
        <v>7957</v>
      </c>
      <c r="D12" s="9">
        <v>128</v>
      </c>
      <c r="E12" s="12">
        <v>2027</v>
      </c>
      <c r="F12" s="13">
        <v>2810</v>
      </c>
      <c r="G12" s="12">
        <v>4837</v>
      </c>
    </row>
    <row r="13" spans="1:11" x14ac:dyDescent="0.2">
      <c r="A13" s="8" t="s">
        <v>20</v>
      </c>
      <c r="B13" s="9">
        <v>2138</v>
      </c>
      <c r="C13" s="1">
        <v>3154</v>
      </c>
      <c r="D13" s="9">
        <v>79</v>
      </c>
      <c r="E13" s="12">
        <v>840</v>
      </c>
      <c r="F13" s="13">
        <v>1219</v>
      </c>
      <c r="G13" s="12">
        <v>2059</v>
      </c>
    </row>
    <row r="14" spans="1:11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  <c r="G14" s="16" t="s">
        <v>43</v>
      </c>
    </row>
    <row r="15" spans="1:11" x14ac:dyDescent="0.2">
      <c r="A15" s="8" t="s">
        <v>24</v>
      </c>
      <c r="B15" s="9">
        <v>34</v>
      </c>
      <c r="C15" s="1">
        <v>44</v>
      </c>
      <c r="D15" s="9">
        <v>1</v>
      </c>
      <c r="E15" s="12">
        <v>20</v>
      </c>
      <c r="F15" s="13">
        <v>13</v>
      </c>
      <c r="G15" s="12">
        <v>33</v>
      </c>
    </row>
    <row r="16" spans="1:11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  <c r="G16" s="16" t="s">
        <v>43</v>
      </c>
    </row>
    <row r="17" spans="1:7" x14ac:dyDescent="0.2">
      <c r="A17" s="8" t="s">
        <v>28</v>
      </c>
      <c r="B17" s="9">
        <v>1270</v>
      </c>
      <c r="C17" s="1">
        <v>2259</v>
      </c>
      <c r="D17" s="9">
        <v>37</v>
      </c>
      <c r="E17" s="12">
        <v>601</v>
      </c>
      <c r="F17" s="13">
        <v>631</v>
      </c>
      <c r="G17" s="12">
        <v>1232</v>
      </c>
    </row>
    <row r="18" spans="1:7" x14ac:dyDescent="0.2">
      <c r="A18" s="8" t="s">
        <v>30</v>
      </c>
      <c r="B18" s="9">
        <v>221</v>
      </c>
      <c r="C18" s="1">
        <v>304</v>
      </c>
      <c r="D18" s="9">
        <v>3</v>
      </c>
      <c r="E18" s="12">
        <v>80</v>
      </c>
      <c r="F18" s="13">
        <v>138</v>
      </c>
      <c r="G18" s="12">
        <v>218</v>
      </c>
    </row>
    <row r="19" spans="1:7" x14ac:dyDescent="0.2">
      <c r="A19" s="8" t="s">
        <v>32</v>
      </c>
      <c r="B19" s="9">
        <v>4147</v>
      </c>
      <c r="C19" s="1">
        <v>7455</v>
      </c>
      <c r="D19" s="9">
        <v>94</v>
      </c>
      <c r="E19" s="12">
        <v>1840</v>
      </c>
      <c r="F19" s="13">
        <v>2213</v>
      </c>
      <c r="G19" s="12">
        <v>4053</v>
      </c>
    </row>
    <row r="20" spans="1:7" x14ac:dyDescent="0.2">
      <c r="A20" s="8" t="s">
        <v>34</v>
      </c>
      <c r="B20" s="9">
        <v>2332</v>
      </c>
      <c r="C20" s="1">
        <v>4399</v>
      </c>
      <c r="D20" s="9">
        <v>70</v>
      </c>
      <c r="E20" s="12">
        <v>1094</v>
      </c>
      <c r="F20" s="13">
        <v>1168</v>
      </c>
      <c r="G20" s="12">
        <v>2262</v>
      </c>
    </row>
    <row r="21" spans="1:7" x14ac:dyDescent="0.2">
      <c r="A21" s="8" t="s">
        <v>36</v>
      </c>
      <c r="B21" s="9">
        <v>4019</v>
      </c>
      <c r="C21" s="1">
        <v>8635</v>
      </c>
      <c r="D21" s="9">
        <v>87</v>
      </c>
      <c r="E21" s="12">
        <v>1841</v>
      </c>
      <c r="F21" s="13">
        <v>2091</v>
      </c>
      <c r="G21" s="12">
        <v>3932</v>
      </c>
    </row>
    <row r="22" spans="1:7" x14ac:dyDescent="0.2">
      <c r="A22" s="8" t="s">
        <v>38</v>
      </c>
      <c r="B22" s="9">
        <v>196</v>
      </c>
      <c r="C22" s="1">
        <v>342</v>
      </c>
      <c r="D22" s="9">
        <v>3</v>
      </c>
      <c r="E22" s="12">
        <v>92</v>
      </c>
      <c r="F22" s="13">
        <v>101</v>
      </c>
      <c r="G22" s="12">
        <v>193</v>
      </c>
    </row>
    <row r="23" spans="1:7" x14ac:dyDescent="0.2">
      <c r="A23" s="14" t="s">
        <v>44</v>
      </c>
      <c r="B23" s="9">
        <v>34747</v>
      </c>
      <c r="C23" s="1">
        <v>60352</v>
      </c>
      <c r="D23" s="9">
        <v>905</v>
      </c>
      <c r="E23" s="12">
        <v>15187</v>
      </c>
      <c r="F23" s="13">
        <v>18653</v>
      </c>
      <c r="G23" s="12">
        <v>33840</v>
      </c>
    </row>
    <row r="24" spans="1:7" ht="3.75" customHeight="1" x14ac:dyDescent="0.2">
      <c r="F24" s="4"/>
    </row>
    <row r="25" spans="1:7" ht="0" hidden="1" customHeight="1" x14ac:dyDescent="0.2">
      <c r="F25" s="4"/>
    </row>
  </sheetData>
  <mergeCells count="1">
    <mergeCell ref="A1:K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5" tint="0.39997558519241921"/>
  </sheetPr>
  <dimension ref="A1:I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9" s="2" customFormat="1" ht="39.75" customHeight="1" x14ac:dyDescent="0.25">
      <c r="A1" s="48" t="s">
        <v>172</v>
      </c>
      <c r="B1" s="49"/>
      <c r="C1" s="49"/>
      <c r="D1" s="49"/>
      <c r="E1" s="49"/>
      <c r="F1" s="49"/>
      <c r="G1" s="49"/>
      <c r="H1" s="49"/>
      <c r="I1" s="49"/>
    </row>
    <row r="2" spans="1:9" ht="1.7" customHeight="1" x14ac:dyDescent="0.2"/>
    <row r="3" spans="1:9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81</v>
      </c>
      <c r="F3" s="7" t="s">
        <v>82</v>
      </c>
      <c r="G3" s="41" t="s">
        <v>83</v>
      </c>
      <c r="H3" s="6" t="s">
        <v>42</v>
      </c>
    </row>
    <row r="4" spans="1:9" x14ac:dyDescent="0.2">
      <c r="A4" s="8" t="s">
        <v>2</v>
      </c>
      <c r="B4" s="9">
        <v>2164</v>
      </c>
      <c r="C4" s="1">
        <v>3591</v>
      </c>
      <c r="D4" s="9">
        <v>76</v>
      </c>
      <c r="E4" s="12">
        <v>586</v>
      </c>
      <c r="F4" s="13">
        <v>703</v>
      </c>
      <c r="G4" s="12">
        <v>798</v>
      </c>
      <c r="H4" s="12">
        <v>2087</v>
      </c>
    </row>
    <row r="5" spans="1:9" x14ac:dyDescent="0.2">
      <c r="A5" s="8" t="s">
        <v>4</v>
      </c>
      <c r="B5" s="9">
        <v>4783</v>
      </c>
      <c r="C5" s="1">
        <v>7031</v>
      </c>
      <c r="D5" s="9">
        <v>268</v>
      </c>
      <c r="E5" s="12">
        <v>1088</v>
      </c>
      <c r="F5" s="13">
        <v>1385</v>
      </c>
      <c r="G5" s="12">
        <v>2042</v>
      </c>
      <c r="H5" s="12">
        <v>4515</v>
      </c>
    </row>
    <row r="6" spans="1:9" x14ac:dyDescent="0.2">
      <c r="A6" s="8" t="s">
        <v>6</v>
      </c>
      <c r="B6" s="9">
        <v>495</v>
      </c>
      <c r="C6" s="1">
        <v>926</v>
      </c>
      <c r="D6" s="9">
        <v>24</v>
      </c>
      <c r="E6" s="12">
        <v>124</v>
      </c>
      <c r="F6" s="13">
        <v>163</v>
      </c>
      <c r="G6" s="12">
        <v>184</v>
      </c>
      <c r="H6" s="12">
        <v>471</v>
      </c>
    </row>
    <row r="7" spans="1:9" x14ac:dyDescent="0.2">
      <c r="A7" s="8" t="s">
        <v>8</v>
      </c>
      <c r="B7" s="9">
        <v>2449</v>
      </c>
      <c r="C7" s="1">
        <v>4337</v>
      </c>
      <c r="D7" s="9">
        <v>112</v>
      </c>
      <c r="E7" s="12">
        <v>666</v>
      </c>
      <c r="F7" s="13">
        <v>800</v>
      </c>
      <c r="G7" s="12">
        <v>871</v>
      </c>
      <c r="H7" s="12">
        <v>2337</v>
      </c>
    </row>
    <row r="8" spans="1:9" x14ac:dyDescent="0.2">
      <c r="A8" s="8" t="s">
        <v>10</v>
      </c>
      <c r="B8" s="9">
        <v>14</v>
      </c>
      <c r="C8" s="1">
        <v>9</v>
      </c>
      <c r="D8" s="9">
        <v>2</v>
      </c>
      <c r="E8" s="12">
        <v>5</v>
      </c>
      <c r="F8" s="13">
        <v>2</v>
      </c>
      <c r="G8" s="12">
        <v>5</v>
      </c>
      <c r="H8" s="12">
        <v>12</v>
      </c>
    </row>
    <row r="9" spans="1:9" x14ac:dyDescent="0.2">
      <c r="A9" s="8" t="s">
        <v>12</v>
      </c>
      <c r="B9" s="9">
        <v>4449</v>
      </c>
      <c r="C9" s="1">
        <v>8141</v>
      </c>
      <c r="D9" s="9">
        <v>197</v>
      </c>
      <c r="E9" s="12">
        <v>1129</v>
      </c>
      <c r="F9" s="13">
        <v>1479</v>
      </c>
      <c r="G9" s="12">
        <v>1644</v>
      </c>
      <c r="H9" s="12">
        <v>4252</v>
      </c>
    </row>
    <row r="10" spans="1:9" x14ac:dyDescent="0.2">
      <c r="A10" s="8" t="s">
        <v>14</v>
      </c>
      <c r="B10" s="9">
        <v>580</v>
      </c>
      <c r="C10" s="1">
        <v>869</v>
      </c>
      <c r="D10" s="9">
        <v>29</v>
      </c>
      <c r="E10" s="12">
        <v>164</v>
      </c>
      <c r="F10" s="13">
        <v>178</v>
      </c>
      <c r="G10" s="12">
        <v>209</v>
      </c>
      <c r="H10" s="12">
        <v>551</v>
      </c>
    </row>
    <row r="11" spans="1:9" x14ac:dyDescent="0.2">
      <c r="A11" s="8" t="s">
        <v>16</v>
      </c>
      <c r="B11" s="9">
        <v>482</v>
      </c>
      <c r="C11" s="1">
        <v>883</v>
      </c>
      <c r="D11" s="9">
        <v>30</v>
      </c>
      <c r="E11" s="12">
        <v>126</v>
      </c>
      <c r="F11" s="13">
        <v>154</v>
      </c>
      <c r="G11" s="12">
        <v>172</v>
      </c>
      <c r="H11" s="12">
        <v>452</v>
      </c>
    </row>
    <row r="12" spans="1:9" x14ac:dyDescent="0.2">
      <c r="A12" s="8" t="s">
        <v>18</v>
      </c>
      <c r="B12" s="9">
        <v>4965</v>
      </c>
      <c r="C12" s="1">
        <v>7957</v>
      </c>
      <c r="D12" s="9">
        <v>261</v>
      </c>
      <c r="E12" s="12">
        <v>1245</v>
      </c>
      <c r="F12" s="13">
        <v>1442</v>
      </c>
      <c r="G12" s="12">
        <v>2014</v>
      </c>
      <c r="H12" s="12">
        <v>4701</v>
      </c>
    </row>
    <row r="13" spans="1:9" x14ac:dyDescent="0.2">
      <c r="A13" s="8" t="s">
        <v>20</v>
      </c>
      <c r="B13" s="9">
        <v>2138</v>
      </c>
      <c r="C13" s="1">
        <v>3154</v>
      </c>
      <c r="D13" s="9">
        <v>139</v>
      </c>
      <c r="E13" s="12">
        <v>440</v>
      </c>
      <c r="F13" s="13">
        <v>637</v>
      </c>
      <c r="G13" s="12">
        <v>922</v>
      </c>
      <c r="H13" s="12">
        <v>1999</v>
      </c>
    </row>
    <row r="14" spans="1:9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  <c r="G14" s="16" t="s">
        <v>43</v>
      </c>
      <c r="H14" s="16" t="s">
        <v>43</v>
      </c>
    </row>
    <row r="15" spans="1:9" x14ac:dyDescent="0.2">
      <c r="A15" s="8" t="s">
        <v>24</v>
      </c>
      <c r="B15" s="9">
        <v>34</v>
      </c>
      <c r="C15" s="1">
        <v>44</v>
      </c>
      <c r="D15" s="9">
        <v>1</v>
      </c>
      <c r="E15" s="12">
        <v>8</v>
      </c>
      <c r="F15" s="13">
        <v>14</v>
      </c>
      <c r="G15" s="12">
        <v>11</v>
      </c>
      <c r="H15" s="12">
        <v>33</v>
      </c>
    </row>
    <row r="16" spans="1:9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  <c r="G16" s="16" t="s">
        <v>43</v>
      </c>
      <c r="H16" s="16" t="s">
        <v>43</v>
      </c>
    </row>
    <row r="17" spans="1:8" x14ac:dyDescent="0.2">
      <c r="A17" s="8" t="s">
        <v>28</v>
      </c>
      <c r="B17" s="9">
        <v>1270</v>
      </c>
      <c r="C17" s="1">
        <v>2259</v>
      </c>
      <c r="D17" s="9">
        <v>44</v>
      </c>
      <c r="E17" s="12">
        <v>306</v>
      </c>
      <c r="F17" s="13">
        <v>464</v>
      </c>
      <c r="G17" s="12">
        <v>456</v>
      </c>
      <c r="H17" s="12">
        <v>1226</v>
      </c>
    </row>
    <row r="18" spans="1:8" x14ac:dyDescent="0.2">
      <c r="A18" s="8" t="s">
        <v>30</v>
      </c>
      <c r="B18" s="9">
        <v>221</v>
      </c>
      <c r="C18" s="1">
        <v>304</v>
      </c>
      <c r="D18" s="9">
        <v>8</v>
      </c>
      <c r="E18" s="12">
        <v>54</v>
      </c>
      <c r="F18" s="13">
        <v>60</v>
      </c>
      <c r="G18" s="12">
        <v>99</v>
      </c>
      <c r="H18" s="12">
        <v>213</v>
      </c>
    </row>
    <row r="19" spans="1:8" x14ac:dyDescent="0.2">
      <c r="A19" s="8" t="s">
        <v>32</v>
      </c>
      <c r="B19" s="9">
        <v>4147</v>
      </c>
      <c r="C19" s="1">
        <v>7455</v>
      </c>
      <c r="D19" s="9">
        <v>223</v>
      </c>
      <c r="E19" s="12">
        <v>1090</v>
      </c>
      <c r="F19" s="13">
        <v>1398</v>
      </c>
      <c r="G19" s="12">
        <v>1436</v>
      </c>
      <c r="H19" s="12">
        <v>3924</v>
      </c>
    </row>
    <row r="20" spans="1:8" x14ac:dyDescent="0.2">
      <c r="A20" s="8" t="s">
        <v>34</v>
      </c>
      <c r="B20" s="9">
        <v>2332</v>
      </c>
      <c r="C20" s="1">
        <v>4399</v>
      </c>
      <c r="D20" s="9">
        <v>117</v>
      </c>
      <c r="E20" s="12">
        <v>611</v>
      </c>
      <c r="F20" s="13">
        <v>768</v>
      </c>
      <c r="G20" s="12">
        <v>836</v>
      </c>
      <c r="H20" s="12">
        <v>2215</v>
      </c>
    </row>
    <row r="21" spans="1:8" x14ac:dyDescent="0.2">
      <c r="A21" s="8" t="s">
        <v>36</v>
      </c>
      <c r="B21" s="9">
        <v>4019</v>
      </c>
      <c r="C21" s="1">
        <v>8635</v>
      </c>
      <c r="D21" s="9">
        <v>172</v>
      </c>
      <c r="E21" s="12">
        <v>1083</v>
      </c>
      <c r="F21" s="13">
        <v>1328</v>
      </c>
      <c r="G21" s="12">
        <v>1436</v>
      </c>
      <c r="H21" s="12">
        <v>3847</v>
      </c>
    </row>
    <row r="22" spans="1:8" x14ac:dyDescent="0.2">
      <c r="A22" s="8" t="s">
        <v>38</v>
      </c>
      <c r="B22" s="9">
        <v>196</v>
      </c>
      <c r="C22" s="1">
        <v>342</v>
      </c>
      <c r="D22" s="9">
        <v>7</v>
      </c>
      <c r="E22" s="12">
        <v>54</v>
      </c>
      <c r="F22" s="13">
        <v>57</v>
      </c>
      <c r="G22" s="12">
        <v>78</v>
      </c>
      <c r="H22" s="12">
        <v>189</v>
      </c>
    </row>
    <row r="23" spans="1:8" x14ac:dyDescent="0.2">
      <c r="A23" s="14" t="s">
        <v>44</v>
      </c>
      <c r="B23" s="9">
        <v>34747</v>
      </c>
      <c r="C23" s="1">
        <v>60352</v>
      </c>
      <c r="D23" s="9">
        <v>1710</v>
      </c>
      <c r="E23" s="12">
        <v>8784</v>
      </c>
      <c r="F23" s="13">
        <v>11033</v>
      </c>
      <c r="G23" s="12">
        <v>13216</v>
      </c>
      <c r="H23" s="12">
        <v>33033</v>
      </c>
    </row>
    <row r="24" spans="1:8" ht="3.75" customHeight="1" x14ac:dyDescent="0.2">
      <c r="F24" s="4"/>
    </row>
    <row r="25" spans="1:8" ht="0" hidden="1" customHeight="1" x14ac:dyDescent="0.2">
      <c r="F25" s="4"/>
    </row>
  </sheetData>
  <mergeCells count="1">
    <mergeCell ref="A1:I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80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384</v>
      </c>
      <c r="E4" s="12">
        <v>1780</v>
      </c>
      <c r="F4" s="13">
        <v>1780</v>
      </c>
    </row>
    <row r="5" spans="1:12" x14ac:dyDescent="0.2">
      <c r="A5" s="8" t="s">
        <v>4</v>
      </c>
      <c r="B5" s="9">
        <v>4783</v>
      </c>
      <c r="C5" s="1">
        <v>7031</v>
      </c>
      <c r="D5" s="9">
        <v>1225</v>
      </c>
      <c r="E5" s="12">
        <v>3558</v>
      </c>
      <c r="F5" s="13">
        <v>3558</v>
      </c>
    </row>
    <row r="6" spans="1:12" x14ac:dyDescent="0.2">
      <c r="A6" s="8" t="s">
        <v>6</v>
      </c>
      <c r="B6" s="9">
        <v>495</v>
      </c>
      <c r="C6" s="1">
        <v>926</v>
      </c>
      <c r="D6" s="9">
        <v>111</v>
      </c>
      <c r="E6" s="12">
        <v>384</v>
      </c>
      <c r="F6" s="13">
        <v>384</v>
      </c>
    </row>
    <row r="7" spans="1:12" x14ac:dyDescent="0.2">
      <c r="A7" s="8" t="s">
        <v>8</v>
      </c>
      <c r="B7" s="9">
        <v>2449</v>
      </c>
      <c r="C7" s="1">
        <v>4337</v>
      </c>
      <c r="D7" s="9">
        <v>488</v>
      </c>
      <c r="E7" s="12">
        <v>1961</v>
      </c>
      <c r="F7" s="13">
        <v>1961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868</v>
      </c>
      <c r="E9" s="12">
        <v>3581</v>
      </c>
      <c r="F9" s="13">
        <v>3581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126</v>
      </c>
      <c r="E10" s="12">
        <v>454</v>
      </c>
      <c r="F10" s="13">
        <v>454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100</v>
      </c>
      <c r="E11" s="12">
        <v>382</v>
      </c>
      <c r="F11" s="13">
        <v>382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1083</v>
      </c>
      <c r="E12" s="12">
        <v>3882</v>
      </c>
      <c r="F12" s="13">
        <v>3882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510</v>
      </c>
      <c r="E13" s="12">
        <v>1628</v>
      </c>
      <c r="F13" s="13">
        <v>1628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4</v>
      </c>
      <c r="E15" s="12">
        <v>30</v>
      </c>
      <c r="F15" s="13">
        <v>30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221</v>
      </c>
      <c r="E17" s="12">
        <v>1049</v>
      </c>
      <c r="F17" s="13">
        <v>1049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41</v>
      </c>
      <c r="E18" s="12">
        <v>180</v>
      </c>
      <c r="F18" s="13">
        <v>180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823</v>
      </c>
      <c r="E19" s="12">
        <v>3324</v>
      </c>
      <c r="F19" s="13">
        <v>3324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522</v>
      </c>
      <c r="E20" s="12">
        <v>1810</v>
      </c>
      <c r="F20" s="13">
        <v>1810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713</v>
      </c>
      <c r="E21" s="12">
        <v>3306</v>
      </c>
      <c r="F21" s="13">
        <v>3306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43</v>
      </c>
      <c r="E22" s="12">
        <v>153</v>
      </c>
      <c r="F22" s="13">
        <v>153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7266</v>
      </c>
      <c r="E23" s="12">
        <v>27481</v>
      </c>
      <c r="F23" s="13">
        <v>27481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174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79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399</v>
      </c>
      <c r="E4" s="12">
        <v>1765</v>
      </c>
      <c r="F4" s="13">
        <v>1765</v>
      </c>
    </row>
    <row r="5" spans="1:12" x14ac:dyDescent="0.2">
      <c r="A5" s="8" t="s">
        <v>4</v>
      </c>
      <c r="B5" s="9">
        <v>4783</v>
      </c>
      <c r="C5" s="1">
        <v>7031</v>
      </c>
      <c r="D5" s="9">
        <v>1201</v>
      </c>
      <c r="E5" s="12">
        <v>3582</v>
      </c>
      <c r="F5" s="13">
        <v>3582</v>
      </c>
    </row>
    <row r="6" spans="1:12" x14ac:dyDescent="0.2">
      <c r="A6" s="8" t="s">
        <v>6</v>
      </c>
      <c r="B6" s="9">
        <v>495</v>
      </c>
      <c r="C6" s="1">
        <v>926</v>
      </c>
      <c r="D6" s="9">
        <v>107</v>
      </c>
      <c r="E6" s="12">
        <v>388</v>
      </c>
      <c r="F6" s="13">
        <v>388</v>
      </c>
    </row>
    <row r="7" spans="1:12" x14ac:dyDescent="0.2">
      <c r="A7" s="8" t="s">
        <v>8</v>
      </c>
      <c r="B7" s="9">
        <v>2449</v>
      </c>
      <c r="C7" s="1">
        <v>4337</v>
      </c>
      <c r="D7" s="9">
        <v>475</v>
      </c>
      <c r="E7" s="12">
        <v>1974</v>
      </c>
      <c r="F7" s="13">
        <v>1974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838</v>
      </c>
      <c r="E9" s="12">
        <v>3611</v>
      </c>
      <c r="F9" s="13">
        <v>3611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124</v>
      </c>
      <c r="E10" s="12">
        <v>456</v>
      </c>
      <c r="F10" s="13">
        <v>456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91</v>
      </c>
      <c r="E11" s="12">
        <v>391</v>
      </c>
      <c r="F11" s="13">
        <v>391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1067</v>
      </c>
      <c r="E12" s="12">
        <v>3898</v>
      </c>
      <c r="F12" s="13">
        <v>3898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504</v>
      </c>
      <c r="E13" s="12">
        <v>1634</v>
      </c>
      <c r="F13" s="13">
        <v>1634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4</v>
      </c>
      <c r="E15" s="12">
        <v>30</v>
      </c>
      <c r="F15" s="13">
        <v>30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205</v>
      </c>
      <c r="E17" s="12">
        <v>1065</v>
      </c>
      <c r="F17" s="13">
        <v>1065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43</v>
      </c>
      <c r="E18" s="12">
        <v>178</v>
      </c>
      <c r="F18" s="13">
        <v>178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821</v>
      </c>
      <c r="E19" s="12">
        <v>3326</v>
      </c>
      <c r="F19" s="13">
        <v>3326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501</v>
      </c>
      <c r="E20" s="12">
        <v>1831</v>
      </c>
      <c r="F20" s="13">
        <v>1831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665</v>
      </c>
      <c r="E21" s="12">
        <v>3354</v>
      </c>
      <c r="F21" s="13">
        <v>3354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44</v>
      </c>
      <c r="E22" s="12">
        <v>152</v>
      </c>
      <c r="F22" s="13">
        <v>152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7093</v>
      </c>
      <c r="E23" s="12">
        <v>27654</v>
      </c>
      <c r="F23" s="13">
        <v>27654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78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373</v>
      </c>
      <c r="E4" s="12">
        <v>1791</v>
      </c>
      <c r="F4" s="13">
        <v>1791</v>
      </c>
    </row>
    <row r="5" spans="1:12" x14ac:dyDescent="0.2">
      <c r="A5" s="8" t="s">
        <v>4</v>
      </c>
      <c r="B5" s="9">
        <v>4783</v>
      </c>
      <c r="C5" s="1">
        <v>7031</v>
      </c>
      <c r="D5" s="9">
        <v>1263</v>
      </c>
      <c r="E5" s="12">
        <v>3520</v>
      </c>
      <c r="F5" s="13">
        <v>3520</v>
      </c>
    </row>
    <row r="6" spans="1:12" x14ac:dyDescent="0.2">
      <c r="A6" s="8" t="s">
        <v>6</v>
      </c>
      <c r="B6" s="9">
        <v>495</v>
      </c>
      <c r="C6" s="1">
        <v>926</v>
      </c>
      <c r="D6" s="9">
        <v>111</v>
      </c>
      <c r="E6" s="12">
        <v>384</v>
      </c>
      <c r="F6" s="13">
        <v>384</v>
      </c>
    </row>
    <row r="7" spans="1:12" x14ac:dyDescent="0.2">
      <c r="A7" s="8" t="s">
        <v>8</v>
      </c>
      <c r="B7" s="9">
        <v>2449</v>
      </c>
      <c r="C7" s="1">
        <v>4337</v>
      </c>
      <c r="D7" s="9">
        <v>491</v>
      </c>
      <c r="E7" s="12">
        <v>1958</v>
      </c>
      <c r="F7" s="13">
        <v>1958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862</v>
      </c>
      <c r="E9" s="12">
        <v>3587</v>
      </c>
      <c r="F9" s="13">
        <v>3587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137</v>
      </c>
      <c r="E10" s="12">
        <v>443</v>
      </c>
      <c r="F10" s="13">
        <v>443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94</v>
      </c>
      <c r="E11" s="12">
        <v>388</v>
      </c>
      <c r="F11" s="13">
        <v>388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1121</v>
      </c>
      <c r="E12" s="12">
        <v>3844</v>
      </c>
      <c r="F12" s="13">
        <v>3844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518</v>
      </c>
      <c r="E13" s="12">
        <v>1620</v>
      </c>
      <c r="F13" s="13">
        <v>1620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4</v>
      </c>
      <c r="E15" s="12">
        <v>30</v>
      </c>
      <c r="F15" s="13">
        <v>30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210</v>
      </c>
      <c r="E17" s="12">
        <v>1060</v>
      </c>
      <c r="F17" s="13">
        <v>1060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47</v>
      </c>
      <c r="E18" s="12">
        <v>174</v>
      </c>
      <c r="F18" s="13">
        <v>174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869</v>
      </c>
      <c r="E19" s="12">
        <v>3278</v>
      </c>
      <c r="F19" s="13">
        <v>3278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521</v>
      </c>
      <c r="E20" s="12">
        <v>1811</v>
      </c>
      <c r="F20" s="13">
        <v>1811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730</v>
      </c>
      <c r="E21" s="12">
        <v>3289</v>
      </c>
      <c r="F21" s="13">
        <v>3289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42</v>
      </c>
      <c r="E22" s="12">
        <v>154</v>
      </c>
      <c r="F22" s="13">
        <v>154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7397</v>
      </c>
      <c r="E23" s="12">
        <v>27350</v>
      </c>
      <c r="F23" s="13">
        <v>27350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176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77</v>
      </c>
      <c r="F3" s="7" t="s">
        <v>42</v>
      </c>
    </row>
    <row r="4" spans="1:12" x14ac:dyDescent="0.2">
      <c r="A4" s="8" t="s">
        <v>26</v>
      </c>
      <c r="B4" s="9">
        <v>8</v>
      </c>
      <c r="C4" s="1">
        <v>13</v>
      </c>
      <c r="D4" s="14" t="s">
        <v>43</v>
      </c>
      <c r="E4" s="16" t="s">
        <v>43</v>
      </c>
      <c r="F4" s="11" t="s">
        <v>43</v>
      </c>
    </row>
    <row r="5" spans="1:12" x14ac:dyDescent="0.2">
      <c r="A5" s="8" t="s">
        <v>28</v>
      </c>
      <c r="B5" s="9">
        <v>1270</v>
      </c>
      <c r="C5" s="1">
        <v>2259</v>
      </c>
      <c r="D5" s="9">
        <v>219</v>
      </c>
      <c r="E5" s="12">
        <v>1051</v>
      </c>
      <c r="F5" s="13">
        <v>1051</v>
      </c>
    </row>
    <row r="6" spans="1:12" x14ac:dyDescent="0.2">
      <c r="A6" s="14" t="s">
        <v>44</v>
      </c>
      <c r="B6" s="9">
        <v>1278</v>
      </c>
      <c r="C6" s="18">
        <f>SUM(C4:C5)</f>
        <v>2272</v>
      </c>
      <c r="D6" s="9">
        <v>221</v>
      </c>
      <c r="E6" s="12">
        <v>1057</v>
      </c>
      <c r="F6" s="13">
        <v>1057</v>
      </c>
    </row>
    <row r="7" spans="1:12" ht="3.75" customHeight="1" x14ac:dyDescent="0.2">
      <c r="C7" s="4"/>
      <c r="F7" s="4"/>
    </row>
    <row r="8" spans="1:12" ht="0" hidden="1" customHeight="1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5" tint="0.39997558519241921"/>
  </sheetPr>
  <dimension ref="A1:K3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1" s="2" customFormat="1" ht="39.75" customHeight="1" x14ac:dyDescent="0.25">
      <c r="A1" s="48" t="s">
        <v>180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.7" customHeight="1" x14ac:dyDescent="0.2"/>
    <row r="3" spans="1:11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75</v>
      </c>
      <c r="F3" s="7" t="s">
        <v>76</v>
      </c>
      <c r="G3" s="6" t="s">
        <v>42</v>
      </c>
    </row>
    <row r="4" spans="1:11" x14ac:dyDescent="0.2">
      <c r="A4" s="8" t="s">
        <v>4</v>
      </c>
      <c r="B4" s="9">
        <v>4783</v>
      </c>
      <c r="C4" s="1">
        <v>7031</v>
      </c>
      <c r="D4" s="9">
        <v>803</v>
      </c>
      <c r="E4" s="12">
        <v>2429</v>
      </c>
      <c r="F4" s="13">
        <v>1550</v>
      </c>
      <c r="G4" s="12">
        <v>3979</v>
      </c>
    </row>
    <row r="5" spans="1:11" x14ac:dyDescent="0.2">
      <c r="A5" s="8" t="s">
        <v>6</v>
      </c>
      <c r="B5" s="9">
        <v>495</v>
      </c>
      <c r="C5" s="1">
        <v>926</v>
      </c>
      <c r="D5" s="9">
        <v>63</v>
      </c>
      <c r="E5" s="12">
        <v>234</v>
      </c>
      <c r="F5" s="13">
        <v>198</v>
      </c>
      <c r="G5" s="12">
        <v>432</v>
      </c>
    </row>
    <row r="6" spans="1:11" x14ac:dyDescent="0.2">
      <c r="A6" s="8" t="s">
        <v>8</v>
      </c>
      <c r="B6" s="9">
        <v>2449</v>
      </c>
      <c r="C6" s="1">
        <v>4337</v>
      </c>
      <c r="D6" s="9">
        <v>282</v>
      </c>
      <c r="E6" s="12">
        <v>1120</v>
      </c>
      <c r="F6" s="13">
        <v>1046</v>
      </c>
      <c r="G6" s="12">
        <v>2166</v>
      </c>
    </row>
    <row r="7" spans="1:11" x14ac:dyDescent="0.2">
      <c r="A7" s="8" t="s">
        <v>10</v>
      </c>
      <c r="B7" s="9">
        <v>14</v>
      </c>
      <c r="C7" s="1">
        <v>9</v>
      </c>
      <c r="D7" s="9">
        <v>3</v>
      </c>
      <c r="E7" s="12">
        <v>9</v>
      </c>
      <c r="F7" s="13">
        <v>2</v>
      </c>
      <c r="G7" s="12">
        <v>11</v>
      </c>
    </row>
    <row r="8" spans="1:11" x14ac:dyDescent="0.2">
      <c r="A8" s="8" t="s">
        <v>12</v>
      </c>
      <c r="B8" s="9">
        <v>4449</v>
      </c>
      <c r="C8" s="1">
        <v>8141</v>
      </c>
      <c r="D8" s="9">
        <v>525</v>
      </c>
      <c r="E8" s="12">
        <v>2224</v>
      </c>
      <c r="F8" s="13">
        <v>1699</v>
      </c>
      <c r="G8" s="12">
        <v>3923</v>
      </c>
    </row>
    <row r="9" spans="1:11" x14ac:dyDescent="0.2">
      <c r="A9" s="8" t="s">
        <v>14</v>
      </c>
      <c r="B9" s="9">
        <v>580</v>
      </c>
      <c r="C9" s="1">
        <v>869</v>
      </c>
      <c r="D9" s="9">
        <v>86</v>
      </c>
      <c r="E9" s="12">
        <v>286</v>
      </c>
      <c r="F9" s="13">
        <v>208</v>
      </c>
      <c r="G9" s="12">
        <v>494</v>
      </c>
    </row>
    <row r="10" spans="1:11" x14ac:dyDescent="0.2">
      <c r="A10" s="8" t="s">
        <v>16</v>
      </c>
      <c r="B10" s="9">
        <v>482</v>
      </c>
      <c r="C10" s="1">
        <v>883</v>
      </c>
      <c r="D10" s="9">
        <v>64</v>
      </c>
      <c r="E10" s="12">
        <v>228</v>
      </c>
      <c r="F10" s="13">
        <v>190</v>
      </c>
      <c r="G10" s="12">
        <v>418</v>
      </c>
    </row>
    <row r="11" spans="1:11" x14ac:dyDescent="0.2">
      <c r="A11" s="8" t="s">
        <v>18</v>
      </c>
      <c r="B11" s="9">
        <v>4965</v>
      </c>
      <c r="C11" s="1">
        <v>7957</v>
      </c>
      <c r="D11" s="9">
        <v>653</v>
      </c>
      <c r="E11" s="12">
        <v>2507</v>
      </c>
      <c r="F11" s="13">
        <v>1803</v>
      </c>
      <c r="G11" s="12">
        <v>4310</v>
      </c>
    </row>
    <row r="12" spans="1:11" x14ac:dyDescent="0.2">
      <c r="A12" s="8" t="s">
        <v>20</v>
      </c>
      <c r="B12" s="9">
        <v>2138</v>
      </c>
      <c r="C12" s="1">
        <v>3154</v>
      </c>
      <c r="D12" s="9">
        <v>350</v>
      </c>
      <c r="E12" s="12">
        <v>1044</v>
      </c>
      <c r="F12" s="13">
        <v>744</v>
      </c>
      <c r="G12" s="12">
        <v>1788</v>
      </c>
    </row>
    <row r="13" spans="1:11" x14ac:dyDescent="0.2">
      <c r="A13" s="8" t="s">
        <v>24</v>
      </c>
      <c r="B13" s="9">
        <v>34</v>
      </c>
      <c r="C13" s="1">
        <v>44</v>
      </c>
      <c r="D13" s="9">
        <v>5</v>
      </c>
      <c r="E13" s="12">
        <v>14</v>
      </c>
      <c r="F13" s="13">
        <v>15</v>
      </c>
      <c r="G13" s="12">
        <v>29</v>
      </c>
    </row>
    <row r="14" spans="1:11" x14ac:dyDescent="0.2">
      <c r="A14" s="8" t="s">
        <v>30</v>
      </c>
      <c r="B14" s="9">
        <v>221</v>
      </c>
      <c r="C14" s="1">
        <v>304</v>
      </c>
      <c r="D14" s="9">
        <v>26</v>
      </c>
      <c r="E14" s="12">
        <v>103</v>
      </c>
      <c r="F14" s="13">
        <v>92</v>
      </c>
      <c r="G14" s="12">
        <v>195</v>
      </c>
    </row>
    <row r="15" spans="1:11" x14ac:dyDescent="0.2">
      <c r="A15" s="8" t="s">
        <v>32</v>
      </c>
      <c r="B15" s="9">
        <v>4147</v>
      </c>
      <c r="C15" s="1">
        <v>7455</v>
      </c>
      <c r="D15" s="9">
        <v>529</v>
      </c>
      <c r="E15" s="12">
        <v>1924</v>
      </c>
      <c r="F15" s="13">
        <v>1694</v>
      </c>
      <c r="G15" s="12">
        <v>3618</v>
      </c>
    </row>
    <row r="16" spans="1:11" x14ac:dyDescent="0.2">
      <c r="A16" s="8" t="s">
        <v>34</v>
      </c>
      <c r="B16" s="9">
        <v>2332</v>
      </c>
      <c r="C16" s="1">
        <v>4399</v>
      </c>
      <c r="D16" s="9">
        <v>295</v>
      </c>
      <c r="E16" s="12">
        <v>1108</v>
      </c>
      <c r="F16" s="13">
        <v>929</v>
      </c>
      <c r="G16" s="12">
        <v>2037</v>
      </c>
    </row>
    <row r="17" spans="1:7" x14ac:dyDescent="0.2">
      <c r="A17" s="8" t="s">
        <v>36</v>
      </c>
      <c r="B17" s="9">
        <v>4019</v>
      </c>
      <c r="C17" s="1">
        <v>8635</v>
      </c>
      <c r="D17" s="9">
        <v>416</v>
      </c>
      <c r="E17" s="12">
        <v>1954</v>
      </c>
      <c r="F17" s="13">
        <v>1649</v>
      </c>
      <c r="G17" s="12">
        <v>3603</v>
      </c>
    </row>
    <row r="18" spans="1:7" x14ac:dyDescent="0.2">
      <c r="A18" s="14" t="s">
        <v>44</v>
      </c>
      <c r="B18" s="9">
        <v>31108</v>
      </c>
      <c r="C18" s="1">
        <f>SUM(C4:C17)</f>
        <v>54144</v>
      </c>
      <c r="D18" s="9">
        <v>4100</v>
      </c>
      <c r="E18" s="12">
        <v>15184</v>
      </c>
      <c r="F18" s="13">
        <v>11819</v>
      </c>
      <c r="G18" s="12">
        <v>27003</v>
      </c>
    </row>
    <row r="19" spans="1:7" ht="3.75" customHeight="1" x14ac:dyDescent="0.2">
      <c r="C19" s="4"/>
      <c r="F19" s="4"/>
    </row>
    <row r="20" spans="1:7" ht="0" hidden="1" customHeight="1" x14ac:dyDescent="0.2">
      <c r="C20" s="4"/>
      <c r="F20" s="4"/>
    </row>
    <row r="21" spans="1:7" x14ac:dyDescent="0.2">
      <c r="C21" s="4"/>
      <c r="F21" s="4"/>
    </row>
    <row r="22" spans="1:7" x14ac:dyDescent="0.2">
      <c r="C22" s="4"/>
      <c r="F22" s="4"/>
    </row>
    <row r="23" spans="1:7" x14ac:dyDescent="0.2">
      <c r="C23" s="4"/>
      <c r="F23" s="4"/>
    </row>
    <row r="24" spans="1:7" x14ac:dyDescent="0.2">
      <c r="C24" s="4"/>
      <c r="F24" s="4"/>
    </row>
    <row r="25" spans="1:7" x14ac:dyDescent="0.2">
      <c r="C25" s="4"/>
      <c r="F25" s="4"/>
    </row>
    <row r="26" spans="1:7" x14ac:dyDescent="0.2">
      <c r="C26" s="4"/>
      <c r="F26" s="4"/>
    </row>
    <row r="27" spans="1:7" x14ac:dyDescent="0.2">
      <c r="C27" s="4"/>
      <c r="F27" s="4"/>
    </row>
    <row r="28" spans="1:7" x14ac:dyDescent="0.2">
      <c r="C28" s="4"/>
      <c r="F28" s="4"/>
    </row>
    <row r="29" spans="1:7" x14ac:dyDescent="0.2">
      <c r="F29" s="4"/>
    </row>
    <row r="30" spans="1:7" x14ac:dyDescent="0.2">
      <c r="F30" s="4"/>
    </row>
  </sheetData>
  <mergeCells count="1">
    <mergeCell ref="A1:K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74</v>
      </c>
      <c r="F3" s="7" t="s">
        <v>42</v>
      </c>
    </row>
    <row r="4" spans="1:12" x14ac:dyDescent="0.2">
      <c r="A4" s="8" t="s">
        <v>2</v>
      </c>
      <c r="B4" s="9">
        <v>2164</v>
      </c>
      <c r="C4" s="10">
        <v>3591</v>
      </c>
      <c r="D4" s="9">
        <v>392</v>
      </c>
      <c r="E4" s="12">
        <v>1772</v>
      </c>
      <c r="F4" s="13">
        <v>1772</v>
      </c>
    </row>
    <row r="5" spans="1:12" x14ac:dyDescent="0.2">
      <c r="A5" s="8" t="s">
        <v>22</v>
      </c>
      <c r="B5" s="9">
        <v>1</v>
      </c>
      <c r="C5" s="10">
        <v>3</v>
      </c>
      <c r="D5" s="14" t="s">
        <v>43</v>
      </c>
      <c r="E5" s="16" t="s">
        <v>43</v>
      </c>
      <c r="F5" s="11" t="s">
        <v>43</v>
      </c>
    </row>
    <row r="6" spans="1:12" x14ac:dyDescent="0.2">
      <c r="A6" s="14" t="s">
        <v>44</v>
      </c>
      <c r="B6" s="9">
        <v>2165</v>
      </c>
      <c r="C6" s="39">
        <f>SUM(C4:C5)</f>
        <v>3594</v>
      </c>
      <c r="D6" s="9">
        <v>392</v>
      </c>
      <c r="E6" s="12">
        <v>1773</v>
      </c>
      <c r="F6" s="13">
        <v>1773</v>
      </c>
    </row>
    <row r="7" spans="1:12" ht="3.75" customHeight="1" x14ac:dyDescent="0.2">
      <c r="C7" s="4"/>
      <c r="F7" s="4"/>
    </row>
    <row r="8" spans="1:12" ht="0" hidden="1" customHeight="1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5" tint="0.39997558519241921"/>
  </sheetPr>
  <dimension ref="A1:K3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1" s="2" customFormat="1" ht="39.75" customHeight="1" x14ac:dyDescent="0.25">
      <c r="A1" s="48" t="s">
        <v>179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.7" customHeight="1" x14ac:dyDescent="0.2"/>
    <row r="3" spans="1:11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72</v>
      </c>
      <c r="F3" s="7" t="s">
        <v>73</v>
      </c>
      <c r="G3" s="6" t="s">
        <v>42</v>
      </c>
    </row>
    <row r="4" spans="1:11" x14ac:dyDescent="0.2">
      <c r="A4" s="8" t="s">
        <v>4</v>
      </c>
      <c r="B4" s="9">
        <v>4783</v>
      </c>
      <c r="C4" s="1">
        <v>7031</v>
      </c>
      <c r="D4" s="9">
        <v>989</v>
      </c>
      <c r="E4" s="12">
        <v>1716</v>
      </c>
      <c r="F4" s="13">
        <v>2077</v>
      </c>
      <c r="G4" s="12">
        <v>3793</v>
      </c>
    </row>
    <row r="5" spans="1:11" x14ac:dyDescent="0.2">
      <c r="A5" s="8" t="s">
        <v>6</v>
      </c>
      <c r="B5" s="9">
        <v>495</v>
      </c>
      <c r="C5" s="1">
        <v>926</v>
      </c>
      <c r="D5" s="9">
        <v>71</v>
      </c>
      <c r="E5" s="12">
        <v>187</v>
      </c>
      <c r="F5" s="13">
        <v>236</v>
      </c>
      <c r="G5" s="12">
        <v>423</v>
      </c>
    </row>
    <row r="6" spans="1:11" x14ac:dyDescent="0.2">
      <c r="A6" s="8" t="s">
        <v>8</v>
      </c>
      <c r="B6" s="9">
        <v>2449</v>
      </c>
      <c r="C6" s="1">
        <v>4337</v>
      </c>
      <c r="D6" s="9">
        <v>406</v>
      </c>
      <c r="E6" s="12">
        <v>980</v>
      </c>
      <c r="F6" s="13">
        <v>1062</v>
      </c>
      <c r="G6" s="12">
        <v>2042</v>
      </c>
    </row>
    <row r="7" spans="1:11" x14ac:dyDescent="0.2">
      <c r="A7" s="8" t="s">
        <v>10</v>
      </c>
      <c r="B7" s="9">
        <v>14</v>
      </c>
      <c r="C7" s="1">
        <v>9</v>
      </c>
      <c r="D7" s="9">
        <v>3</v>
      </c>
      <c r="E7" s="12">
        <v>3</v>
      </c>
      <c r="F7" s="13">
        <v>8</v>
      </c>
      <c r="G7" s="12">
        <v>11</v>
      </c>
    </row>
    <row r="8" spans="1:11" x14ac:dyDescent="0.2">
      <c r="A8" s="8" t="s">
        <v>12</v>
      </c>
      <c r="B8" s="9">
        <v>4449</v>
      </c>
      <c r="C8" s="1">
        <v>8141</v>
      </c>
      <c r="D8" s="9">
        <v>671</v>
      </c>
      <c r="E8" s="12">
        <v>1881</v>
      </c>
      <c r="F8" s="13">
        <v>1896</v>
      </c>
      <c r="G8" s="12">
        <v>3777</v>
      </c>
    </row>
    <row r="9" spans="1:11" x14ac:dyDescent="0.2">
      <c r="A9" s="8" t="s">
        <v>14</v>
      </c>
      <c r="B9" s="9">
        <v>580</v>
      </c>
      <c r="C9" s="1">
        <v>869</v>
      </c>
      <c r="D9" s="9">
        <v>134</v>
      </c>
      <c r="E9" s="12">
        <v>229</v>
      </c>
      <c r="F9" s="13">
        <v>216</v>
      </c>
      <c r="G9" s="12">
        <v>445</v>
      </c>
    </row>
    <row r="10" spans="1:11" x14ac:dyDescent="0.2">
      <c r="A10" s="8" t="s">
        <v>16</v>
      </c>
      <c r="B10" s="9">
        <v>482</v>
      </c>
      <c r="C10" s="1">
        <v>883</v>
      </c>
      <c r="D10" s="9">
        <v>79</v>
      </c>
      <c r="E10" s="12">
        <v>220</v>
      </c>
      <c r="F10" s="13">
        <v>183</v>
      </c>
      <c r="G10" s="12">
        <v>403</v>
      </c>
    </row>
    <row r="11" spans="1:11" x14ac:dyDescent="0.2">
      <c r="A11" s="8" t="s">
        <v>18</v>
      </c>
      <c r="B11" s="9">
        <v>4965</v>
      </c>
      <c r="C11" s="1">
        <v>7957</v>
      </c>
      <c r="D11" s="9">
        <v>947</v>
      </c>
      <c r="E11" s="12">
        <v>1940</v>
      </c>
      <c r="F11" s="13">
        <v>2076</v>
      </c>
      <c r="G11" s="12">
        <v>4016</v>
      </c>
    </row>
    <row r="12" spans="1:11" x14ac:dyDescent="0.2">
      <c r="A12" s="8" t="s">
        <v>20</v>
      </c>
      <c r="B12" s="9">
        <v>2138</v>
      </c>
      <c r="C12" s="1">
        <v>3154</v>
      </c>
      <c r="D12" s="9">
        <v>474</v>
      </c>
      <c r="E12" s="12">
        <v>825</v>
      </c>
      <c r="F12" s="13">
        <v>839</v>
      </c>
      <c r="G12" s="12">
        <v>1664</v>
      </c>
    </row>
    <row r="13" spans="1:11" x14ac:dyDescent="0.2">
      <c r="A13" s="8" t="s">
        <v>24</v>
      </c>
      <c r="B13" s="9">
        <v>34</v>
      </c>
      <c r="C13" s="1">
        <v>44</v>
      </c>
      <c r="D13" s="9">
        <v>7</v>
      </c>
      <c r="E13" s="12">
        <v>10</v>
      </c>
      <c r="F13" s="13">
        <v>17</v>
      </c>
      <c r="G13" s="12">
        <v>27</v>
      </c>
    </row>
    <row r="14" spans="1:11" x14ac:dyDescent="0.2">
      <c r="A14" s="8" t="s">
        <v>30</v>
      </c>
      <c r="B14" s="9">
        <v>221</v>
      </c>
      <c r="C14" s="1">
        <v>304</v>
      </c>
      <c r="D14" s="9">
        <v>43</v>
      </c>
      <c r="E14" s="12">
        <v>74</v>
      </c>
      <c r="F14" s="13">
        <v>104</v>
      </c>
      <c r="G14" s="12">
        <v>178</v>
      </c>
    </row>
    <row r="15" spans="1:11" x14ac:dyDescent="0.2">
      <c r="A15" s="8" t="s">
        <v>32</v>
      </c>
      <c r="B15" s="9">
        <v>4147</v>
      </c>
      <c r="C15" s="1">
        <v>7455</v>
      </c>
      <c r="D15" s="9">
        <v>757</v>
      </c>
      <c r="E15" s="12">
        <v>1653</v>
      </c>
      <c r="F15" s="13">
        <v>1737</v>
      </c>
      <c r="G15" s="12">
        <v>3390</v>
      </c>
    </row>
    <row r="16" spans="1:11" x14ac:dyDescent="0.2">
      <c r="A16" s="8" t="s">
        <v>34</v>
      </c>
      <c r="B16" s="9">
        <v>2332</v>
      </c>
      <c r="C16" s="1">
        <v>4399</v>
      </c>
      <c r="D16" s="9">
        <v>388</v>
      </c>
      <c r="E16" s="12">
        <v>898</v>
      </c>
      <c r="F16" s="13">
        <v>1046</v>
      </c>
      <c r="G16" s="12">
        <v>1944</v>
      </c>
    </row>
    <row r="17" spans="1:7" x14ac:dyDescent="0.2">
      <c r="A17" s="8" t="s">
        <v>36</v>
      </c>
      <c r="B17" s="9">
        <v>4019</v>
      </c>
      <c r="C17" s="1">
        <v>8635</v>
      </c>
      <c r="D17" s="9">
        <v>598</v>
      </c>
      <c r="E17" s="12">
        <v>1613</v>
      </c>
      <c r="F17" s="13">
        <v>1808</v>
      </c>
      <c r="G17" s="12">
        <v>3421</v>
      </c>
    </row>
    <row r="18" spans="1:7" x14ac:dyDescent="0.2">
      <c r="A18" s="14" t="s">
        <v>44</v>
      </c>
      <c r="B18" s="9">
        <v>31108</v>
      </c>
      <c r="C18" s="1">
        <f>SUM(C4:C17)</f>
        <v>54144</v>
      </c>
      <c r="D18" s="9">
        <v>5567</v>
      </c>
      <c r="E18" s="12">
        <v>12229</v>
      </c>
      <c r="F18" s="13">
        <v>13305</v>
      </c>
      <c r="G18" s="12">
        <v>25534</v>
      </c>
    </row>
    <row r="19" spans="1:7" ht="3.75" customHeight="1" x14ac:dyDescent="0.2">
      <c r="C19" s="4"/>
      <c r="F19" s="4"/>
    </row>
    <row r="20" spans="1:7" ht="0" hidden="1" customHeight="1" x14ac:dyDescent="0.2">
      <c r="C20" s="4"/>
      <c r="F20" s="4"/>
    </row>
    <row r="21" spans="1:7" x14ac:dyDescent="0.2">
      <c r="C21" s="4"/>
      <c r="F21" s="4"/>
    </row>
    <row r="22" spans="1:7" x14ac:dyDescent="0.2">
      <c r="C22" s="4"/>
      <c r="F22" s="4"/>
    </row>
    <row r="23" spans="1:7" x14ac:dyDescent="0.2">
      <c r="C23" s="4"/>
      <c r="F23" s="4"/>
    </row>
    <row r="24" spans="1:7" x14ac:dyDescent="0.2">
      <c r="C24" s="4"/>
      <c r="F24" s="4"/>
    </row>
    <row r="25" spans="1:7" x14ac:dyDescent="0.2">
      <c r="C25" s="4"/>
      <c r="F25" s="4"/>
    </row>
    <row r="26" spans="1:7" x14ac:dyDescent="0.2">
      <c r="C26" s="4"/>
      <c r="F26" s="4"/>
    </row>
    <row r="27" spans="1:7" x14ac:dyDescent="0.2">
      <c r="C27" s="4"/>
      <c r="F27" s="4"/>
    </row>
    <row r="28" spans="1:7" x14ac:dyDescent="0.2">
      <c r="C28" s="4"/>
      <c r="F28" s="4"/>
    </row>
    <row r="29" spans="1:7" x14ac:dyDescent="0.2">
      <c r="F29" s="4"/>
    </row>
    <row r="30" spans="1:7" x14ac:dyDescent="0.2">
      <c r="F30" s="4"/>
    </row>
  </sheetData>
  <mergeCells count="1">
    <mergeCell ref="A1:K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5" tint="0.39997558519241921"/>
  </sheetPr>
  <dimension ref="A1:L38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178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71</v>
      </c>
      <c r="F3" s="7" t="s">
        <v>42</v>
      </c>
    </row>
    <row r="4" spans="1:12" x14ac:dyDescent="0.2">
      <c r="A4" s="8" t="s">
        <v>12</v>
      </c>
      <c r="B4" s="9">
        <v>4449</v>
      </c>
      <c r="C4" s="1">
        <v>8141</v>
      </c>
      <c r="D4" s="9">
        <v>978</v>
      </c>
      <c r="E4" s="12">
        <v>3471</v>
      </c>
      <c r="F4" s="13">
        <v>3471</v>
      </c>
    </row>
    <row r="5" spans="1:12" x14ac:dyDescent="0.2">
      <c r="A5" s="8" t="s">
        <v>14</v>
      </c>
      <c r="B5" s="9">
        <v>580</v>
      </c>
      <c r="C5" s="1">
        <v>869</v>
      </c>
      <c r="D5" s="9">
        <v>175</v>
      </c>
      <c r="E5" s="12">
        <v>405</v>
      </c>
      <c r="F5" s="13">
        <v>405</v>
      </c>
    </row>
    <row r="6" spans="1:12" x14ac:dyDescent="0.2">
      <c r="A6" s="8" t="s">
        <v>16</v>
      </c>
      <c r="B6" s="9">
        <v>482</v>
      </c>
      <c r="C6" s="1">
        <v>883</v>
      </c>
      <c r="D6" s="9">
        <v>98</v>
      </c>
      <c r="E6" s="12">
        <v>384</v>
      </c>
      <c r="F6" s="13">
        <v>384</v>
      </c>
    </row>
    <row r="7" spans="1:12" x14ac:dyDescent="0.2">
      <c r="A7" s="8" t="s">
        <v>18</v>
      </c>
      <c r="B7" s="9">
        <v>4965</v>
      </c>
      <c r="C7" s="1">
        <v>7957</v>
      </c>
      <c r="D7" s="9">
        <v>1184</v>
      </c>
      <c r="E7" s="12">
        <v>3781</v>
      </c>
      <c r="F7" s="13">
        <v>3781</v>
      </c>
    </row>
    <row r="8" spans="1:12" x14ac:dyDescent="0.2">
      <c r="A8" s="8" t="s">
        <v>20</v>
      </c>
      <c r="B8" s="9">
        <v>2138</v>
      </c>
      <c r="C8" s="1">
        <v>3154</v>
      </c>
      <c r="D8" s="9">
        <v>529</v>
      </c>
      <c r="E8" s="12">
        <v>1609</v>
      </c>
      <c r="F8" s="13">
        <v>1609</v>
      </c>
    </row>
    <row r="9" spans="1:12" x14ac:dyDescent="0.2">
      <c r="A9" s="8" t="s">
        <v>24</v>
      </c>
      <c r="B9" s="9">
        <v>34</v>
      </c>
      <c r="C9" s="1">
        <v>44</v>
      </c>
      <c r="D9" s="9">
        <v>5</v>
      </c>
      <c r="E9" s="12">
        <v>29</v>
      </c>
      <c r="F9" s="13">
        <v>29</v>
      </c>
    </row>
    <row r="10" spans="1:12" x14ac:dyDescent="0.2">
      <c r="A10" s="14" t="s">
        <v>44</v>
      </c>
      <c r="B10" s="9">
        <v>12648</v>
      </c>
      <c r="C10" s="18">
        <f>SUM(C4:C9)</f>
        <v>21048</v>
      </c>
      <c r="D10" s="9">
        <v>2969</v>
      </c>
      <c r="E10" s="12">
        <v>9679</v>
      </c>
      <c r="F10" s="13">
        <v>9679</v>
      </c>
    </row>
    <row r="11" spans="1:12" ht="3.75" customHeight="1" x14ac:dyDescent="0.2">
      <c r="C11" s="4"/>
      <c r="F11" s="4"/>
    </row>
    <row r="12" spans="1:12" ht="0" hidden="1" customHeight="1" x14ac:dyDescent="0.2">
      <c r="F12" s="4"/>
    </row>
    <row r="15" spans="1:12" x14ac:dyDescent="0.2">
      <c r="C15" s="4"/>
      <c r="F15" s="4"/>
    </row>
    <row r="16" spans="1:12" x14ac:dyDescent="0.2">
      <c r="C16" s="4"/>
      <c r="F16" s="4"/>
    </row>
    <row r="17" spans="3:6" x14ac:dyDescent="0.2">
      <c r="C17" s="4"/>
      <c r="F17" s="4"/>
    </row>
    <row r="18" spans="3:6" x14ac:dyDescent="0.2">
      <c r="C18" s="4"/>
      <c r="F18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F37" s="4"/>
    </row>
    <row r="38" spans="3:6" x14ac:dyDescent="0.2">
      <c r="F38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M49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128</v>
      </c>
      <c r="G3" s="7" t="s">
        <v>42</v>
      </c>
    </row>
    <row r="4" spans="1:13" x14ac:dyDescent="0.2">
      <c r="A4" s="8" t="s">
        <v>37</v>
      </c>
      <c r="B4" s="9">
        <v>347</v>
      </c>
      <c r="C4" s="10">
        <v>778</v>
      </c>
      <c r="D4" s="9">
        <v>62</v>
      </c>
      <c r="E4" s="9">
        <v>0</v>
      </c>
      <c r="F4" s="12">
        <v>285</v>
      </c>
      <c r="G4" s="13">
        <v>285</v>
      </c>
    </row>
    <row r="5" spans="1:13" x14ac:dyDescent="0.2">
      <c r="A5" s="14" t="s">
        <v>44</v>
      </c>
      <c r="B5" s="9">
        <v>347</v>
      </c>
      <c r="C5" s="15">
        <v>778</v>
      </c>
      <c r="D5" s="9">
        <v>62</v>
      </c>
      <c r="E5" s="9">
        <v>0</v>
      </c>
      <c r="F5" s="12">
        <v>285</v>
      </c>
      <c r="G5" s="13">
        <v>285</v>
      </c>
    </row>
    <row r="6" spans="1:13" ht="3.75" customHeight="1" x14ac:dyDescent="0.2">
      <c r="C6" s="4"/>
      <c r="G6" s="4"/>
    </row>
    <row r="7" spans="1:13" ht="0" hidden="1" customHeight="1" x14ac:dyDescent="0.2">
      <c r="C7" s="4"/>
      <c r="G7" s="4"/>
    </row>
    <row r="8" spans="1:13" x14ac:dyDescent="0.2">
      <c r="C8" s="4"/>
      <c r="G8" s="4"/>
    </row>
    <row r="9" spans="1:13" x14ac:dyDescent="0.2">
      <c r="C9" s="4"/>
      <c r="G9" s="4"/>
    </row>
    <row r="10" spans="1:13" x14ac:dyDescent="0.2">
      <c r="C10" s="4"/>
      <c r="G10" s="4"/>
    </row>
    <row r="11" spans="1:13" x14ac:dyDescent="0.2">
      <c r="C11" s="4"/>
      <c r="G11" s="4"/>
    </row>
    <row r="12" spans="1:13" x14ac:dyDescent="0.2">
      <c r="C12" s="4"/>
      <c r="G12" s="4"/>
    </row>
    <row r="13" spans="1:13" x14ac:dyDescent="0.2">
      <c r="C13" s="4"/>
      <c r="G13" s="4"/>
    </row>
    <row r="14" spans="1:13" x14ac:dyDescent="0.2">
      <c r="C14" s="4"/>
      <c r="G14" s="4"/>
    </row>
    <row r="15" spans="1:13" x14ac:dyDescent="0.2">
      <c r="C15" s="4"/>
      <c r="G15" s="4"/>
    </row>
    <row r="16" spans="1:13" x14ac:dyDescent="0.2">
      <c r="C16" s="4"/>
      <c r="G16" s="4"/>
    </row>
    <row r="17" spans="3:7" x14ac:dyDescent="0.2">
      <c r="C17" s="4"/>
      <c r="G17" s="4"/>
    </row>
    <row r="18" spans="3:7" x14ac:dyDescent="0.2">
      <c r="C18" s="4"/>
      <c r="G18" s="4"/>
    </row>
    <row r="19" spans="3:7" x14ac:dyDescent="0.2">
      <c r="C19" s="4"/>
      <c r="G19" s="4"/>
    </row>
    <row r="20" spans="3:7" x14ac:dyDescent="0.2">
      <c r="C20" s="4"/>
      <c r="G20" s="4"/>
    </row>
    <row r="21" spans="3:7" x14ac:dyDescent="0.2">
      <c r="C21" s="4"/>
      <c r="G21" s="4"/>
    </row>
    <row r="22" spans="3:7" x14ac:dyDescent="0.2">
      <c r="C22" s="4"/>
      <c r="G22" s="4"/>
    </row>
    <row r="23" spans="3:7" x14ac:dyDescent="0.2">
      <c r="G23" s="4"/>
    </row>
    <row r="26" spans="3:7" x14ac:dyDescent="0.2">
      <c r="C26" s="4"/>
      <c r="G26" s="4"/>
    </row>
    <row r="27" spans="3:7" x14ac:dyDescent="0.2">
      <c r="C27" s="4"/>
      <c r="G27" s="4"/>
    </row>
    <row r="28" spans="3:7" x14ac:dyDescent="0.2">
      <c r="C28" s="4"/>
      <c r="G28" s="4"/>
    </row>
    <row r="29" spans="3:7" x14ac:dyDescent="0.2">
      <c r="C29" s="4"/>
      <c r="G29" s="4"/>
    </row>
    <row r="30" spans="3:7" x14ac:dyDescent="0.2">
      <c r="C30" s="4"/>
      <c r="G30" s="4"/>
    </row>
    <row r="31" spans="3:7" x14ac:dyDescent="0.2">
      <c r="C31" s="4"/>
      <c r="G31" s="4"/>
    </row>
    <row r="32" spans="3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5" tint="0.39997558519241921"/>
  </sheetPr>
  <dimension ref="A1:L40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70</v>
      </c>
      <c r="F3" s="7" t="s">
        <v>42</v>
      </c>
    </row>
    <row r="4" spans="1:12" x14ac:dyDescent="0.2">
      <c r="A4" s="8" t="s">
        <v>4</v>
      </c>
      <c r="B4" s="9">
        <v>4783</v>
      </c>
      <c r="C4" s="1">
        <v>7031</v>
      </c>
      <c r="D4" s="9">
        <v>1371</v>
      </c>
      <c r="E4" s="12">
        <v>3412</v>
      </c>
      <c r="F4" s="13">
        <v>3412</v>
      </c>
    </row>
    <row r="5" spans="1:12" x14ac:dyDescent="0.2">
      <c r="A5" s="8" t="s">
        <v>6</v>
      </c>
      <c r="B5" s="9">
        <v>495</v>
      </c>
      <c r="C5" s="1">
        <v>926</v>
      </c>
      <c r="D5" s="9">
        <v>122</v>
      </c>
      <c r="E5" s="12">
        <v>373</v>
      </c>
      <c r="F5" s="13">
        <v>373</v>
      </c>
    </row>
    <row r="6" spans="1:12" x14ac:dyDescent="0.2">
      <c r="A6" s="8" t="s">
        <v>8</v>
      </c>
      <c r="B6" s="9">
        <v>2449</v>
      </c>
      <c r="C6" s="1">
        <v>4337</v>
      </c>
      <c r="D6" s="9">
        <v>554</v>
      </c>
      <c r="E6" s="12">
        <v>1895</v>
      </c>
      <c r="F6" s="13">
        <v>1895</v>
      </c>
    </row>
    <row r="7" spans="1:12" x14ac:dyDescent="0.2">
      <c r="A7" s="8" t="s">
        <v>10</v>
      </c>
      <c r="B7" s="9">
        <v>14</v>
      </c>
      <c r="C7" s="1">
        <v>9</v>
      </c>
      <c r="D7" s="9">
        <v>2</v>
      </c>
      <c r="E7" s="12">
        <v>12</v>
      </c>
      <c r="F7" s="13">
        <v>12</v>
      </c>
    </row>
    <row r="8" spans="1:12" x14ac:dyDescent="0.2">
      <c r="A8" s="14" t="s">
        <v>44</v>
      </c>
      <c r="B8" s="9">
        <v>7741</v>
      </c>
      <c r="C8" s="18">
        <f>SUM(C4:C7)</f>
        <v>12303</v>
      </c>
      <c r="D8" s="9">
        <v>2049</v>
      </c>
      <c r="E8" s="12">
        <v>5692</v>
      </c>
      <c r="F8" s="13">
        <v>5692</v>
      </c>
    </row>
    <row r="9" spans="1:12" ht="3.75" customHeight="1" x14ac:dyDescent="0.2">
      <c r="C9" s="4"/>
      <c r="F9" s="4"/>
    </row>
    <row r="10" spans="1:12" ht="0" hidden="1" customHeight="1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F14" s="4"/>
    </row>
    <row r="17" spans="3:6" x14ac:dyDescent="0.2">
      <c r="C17" s="4"/>
      <c r="F17" s="4"/>
    </row>
    <row r="18" spans="3:6" x14ac:dyDescent="0.2">
      <c r="C18" s="4"/>
      <c r="F18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F39" s="4"/>
    </row>
    <row r="40" spans="3:6" x14ac:dyDescent="0.2">
      <c r="F40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5" tint="0.39997558519241921"/>
  </sheetPr>
  <dimension ref="A1:L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69</v>
      </c>
      <c r="F3" s="7" t="s">
        <v>42</v>
      </c>
    </row>
    <row r="4" spans="1:12" x14ac:dyDescent="0.2">
      <c r="A4" s="8" t="s">
        <v>38</v>
      </c>
      <c r="B4" s="9">
        <v>196</v>
      </c>
      <c r="C4" s="10">
        <v>342</v>
      </c>
      <c r="D4" s="9">
        <v>43</v>
      </c>
      <c r="E4" s="12">
        <v>153</v>
      </c>
      <c r="F4" s="13">
        <v>153</v>
      </c>
    </row>
    <row r="5" spans="1:12" x14ac:dyDescent="0.2">
      <c r="A5" s="14" t="s">
        <v>44</v>
      </c>
      <c r="B5" s="9">
        <v>196</v>
      </c>
      <c r="C5" s="15">
        <v>342</v>
      </c>
      <c r="D5" s="9">
        <v>43</v>
      </c>
      <c r="E5" s="12">
        <v>153</v>
      </c>
      <c r="F5" s="13">
        <v>153</v>
      </c>
    </row>
    <row r="6" spans="1:12" ht="3.75" customHeight="1" x14ac:dyDescent="0.2">
      <c r="C6" s="4"/>
      <c r="F6" s="4"/>
    </row>
    <row r="7" spans="1:12" ht="0" hidden="1" customHeight="1" x14ac:dyDescent="0.2">
      <c r="C7" s="4"/>
      <c r="F7" s="4"/>
    </row>
    <row r="8" spans="1:12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C16" s="4"/>
      <c r="F16" s="4"/>
    </row>
    <row r="17" spans="3:6" x14ac:dyDescent="0.2">
      <c r="F17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C41" s="4"/>
      <c r="F41" s="4"/>
    </row>
    <row r="42" spans="3:6" x14ac:dyDescent="0.2">
      <c r="F42" s="4"/>
    </row>
    <row r="43" spans="3:6" x14ac:dyDescent="0.2">
      <c r="F43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5" tint="0.39997558519241921"/>
  </sheetPr>
  <dimension ref="A1:L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68</v>
      </c>
      <c r="F3" s="7" t="s">
        <v>42</v>
      </c>
    </row>
    <row r="4" spans="1:12" x14ac:dyDescent="0.2">
      <c r="A4" s="8" t="s">
        <v>4</v>
      </c>
      <c r="B4" s="9">
        <v>4783</v>
      </c>
      <c r="C4" s="10">
        <v>7031</v>
      </c>
      <c r="D4" s="9">
        <v>1313</v>
      </c>
      <c r="E4" s="12">
        <v>3470</v>
      </c>
      <c r="F4" s="13">
        <v>3470</v>
      </c>
    </row>
    <row r="5" spans="1:12" x14ac:dyDescent="0.2">
      <c r="A5" s="14" t="s">
        <v>44</v>
      </c>
      <c r="B5" s="9">
        <v>4783</v>
      </c>
      <c r="C5" s="15">
        <v>7031</v>
      </c>
      <c r="D5" s="9">
        <v>1313</v>
      </c>
      <c r="E5" s="12">
        <v>3470</v>
      </c>
      <c r="F5" s="13">
        <v>3470</v>
      </c>
    </row>
    <row r="6" spans="1:12" ht="3.75" customHeight="1" x14ac:dyDescent="0.2">
      <c r="C6" s="4"/>
      <c r="F6" s="4"/>
    </row>
    <row r="7" spans="1:12" ht="0" hidden="1" customHeight="1" x14ac:dyDescent="0.2">
      <c r="C7" s="4"/>
      <c r="F7" s="4"/>
    </row>
    <row r="8" spans="1:12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C16" s="4"/>
      <c r="F16" s="4"/>
    </row>
    <row r="17" spans="3:6" x14ac:dyDescent="0.2">
      <c r="F17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C41" s="4"/>
      <c r="F41" s="4"/>
    </row>
    <row r="42" spans="3:6" x14ac:dyDescent="0.2">
      <c r="F42" s="4"/>
    </row>
    <row r="43" spans="3:6" x14ac:dyDescent="0.2">
      <c r="F43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5" tint="0.39997558519241921"/>
  </sheetPr>
  <dimension ref="A1:L43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67</v>
      </c>
      <c r="F3" s="7" t="s">
        <v>42</v>
      </c>
    </row>
    <row r="4" spans="1:12" x14ac:dyDescent="0.2">
      <c r="A4" s="8" t="s">
        <v>12</v>
      </c>
      <c r="B4" s="9">
        <v>4449</v>
      </c>
      <c r="C4" s="1">
        <v>8141</v>
      </c>
      <c r="D4" s="9">
        <v>897</v>
      </c>
      <c r="E4" s="12">
        <v>3552</v>
      </c>
      <c r="F4" s="13">
        <v>3552</v>
      </c>
    </row>
    <row r="5" spans="1:12" x14ac:dyDescent="0.2">
      <c r="A5" s="14" t="s">
        <v>44</v>
      </c>
      <c r="B5" s="9">
        <v>4449</v>
      </c>
      <c r="C5" s="1">
        <v>8141</v>
      </c>
      <c r="D5" s="9">
        <v>897</v>
      </c>
      <c r="E5" s="12">
        <v>3552</v>
      </c>
      <c r="F5" s="13">
        <v>3552</v>
      </c>
    </row>
    <row r="6" spans="1:12" ht="3.75" customHeight="1" x14ac:dyDescent="0.2">
      <c r="C6" s="4"/>
      <c r="F6" s="4"/>
    </row>
    <row r="7" spans="1:12" ht="0" hidden="1" customHeight="1" x14ac:dyDescent="0.2">
      <c r="C7" s="4"/>
      <c r="F7" s="4"/>
    </row>
    <row r="8" spans="1:12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C16" s="4"/>
      <c r="F16" s="4"/>
    </row>
    <row r="17" spans="3:6" x14ac:dyDescent="0.2">
      <c r="F17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C41" s="4"/>
      <c r="F41" s="4"/>
    </row>
    <row r="42" spans="3:6" x14ac:dyDescent="0.2">
      <c r="F42" s="4"/>
    </row>
    <row r="43" spans="3:6" x14ac:dyDescent="0.2">
      <c r="F43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66</v>
      </c>
      <c r="F3" s="7" t="s">
        <v>42</v>
      </c>
    </row>
    <row r="4" spans="1:12" x14ac:dyDescent="0.2">
      <c r="A4" s="8" t="s">
        <v>24</v>
      </c>
      <c r="B4" s="9">
        <v>34</v>
      </c>
      <c r="C4" s="1">
        <v>44</v>
      </c>
      <c r="D4" s="9">
        <v>6</v>
      </c>
      <c r="E4" s="12">
        <v>28</v>
      </c>
      <c r="F4" s="13">
        <v>28</v>
      </c>
    </row>
    <row r="5" spans="1:12" x14ac:dyDescent="0.2">
      <c r="A5" s="8" t="s">
        <v>36</v>
      </c>
      <c r="B5" s="9">
        <v>4019</v>
      </c>
      <c r="C5" s="1">
        <v>8635</v>
      </c>
      <c r="D5" s="9">
        <v>890</v>
      </c>
      <c r="E5" s="12">
        <v>3129</v>
      </c>
      <c r="F5" s="13">
        <v>3129</v>
      </c>
    </row>
    <row r="6" spans="1:12" x14ac:dyDescent="0.2">
      <c r="A6" s="14" t="s">
        <v>44</v>
      </c>
      <c r="B6" s="9">
        <v>4053</v>
      </c>
      <c r="C6" s="18">
        <f>SUM(C4:C5)</f>
        <v>8679</v>
      </c>
      <c r="D6" s="9">
        <v>896</v>
      </c>
      <c r="E6" s="12">
        <v>3157</v>
      </c>
      <c r="F6" s="13">
        <v>3157</v>
      </c>
    </row>
    <row r="7" spans="1:12" ht="3.75" customHeight="1" x14ac:dyDescent="0.2">
      <c r="C7" s="4"/>
      <c r="F7" s="4"/>
    </row>
    <row r="8" spans="1:12" ht="0" hidden="1" customHeight="1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65</v>
      </c>
      <c r="F3" s="7" t="s">
        <v>42</v>
      </c>
    </row>
    <row r="4" spans="1:12" x14ac:dyDescent="0.2">
      <c r="A4" s="8" t="s">
        <v>10</v>
      </c>
      <c r="B4" s="9">
        <v>14</v>
      </c>
      <c r="C4" s="1">
        <v>9</v>
      </c>
      <c r="D4" s="9">
        <v>2</v>
      </c>
      <c r="E4" s="12">
        <v>12</v>
      </c>
      <c r="F4" s="13">
        <v>12</v>
      </c>
    </row>
    <row r="5" spans="1:12" x14ac:dyDescent="0.2">
      <c r="A5" s="8" t="s">
        <v>20</v>
      </c>
      <c r="B5" s="9">
        <v>2138</v>
      </c>
      <c r="C5" s="1">
        <v>3154</v>
      </c>
      <c r="D5" s="9">
        <v>541</v>
      </c>
      <c r="E5" s="12">
        <v>1597</v>
      </c>
      <c r="F5" s="13">
        <v>1597</v>
      </c>
    </row>
    <row r="6" spans="1:12" x14ac:dyDescent="0.2">
      <c r="A6" s="14" t="s">
        <v>44</v>
      </c>
      <c r="B6" s="9">
        <v>2152</v>
      </c>
      <c r="C6" s="18">
        <f>SUM(C4:C5)</f>
        <v>3163</v>
      </c>
      <c r="D6" s="9">
        <v>543</v>
      </c>
      <c r="E6" s="12">
        <v>1609</v>
      </c>
      <c r="F6" s="13">
        <v>1609</v>
      </c>
    </row>
    <row r="7" spans="1:12" ht="3.75" customHeight="1" x14ac:dyDescent="0.2">
      <c r="C7" s="4"/>
      <c r="F7" s="4"/>
    </row>
    <row r="8" spans="1:12" ht="0" hidden="1" customHeight="1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64</v>
      </c>
      <c r="F3" s="7" t="s">
        <v>42</v>
      </c>
    </row>
    <row r="4" spans="1:12" x14ac:dyDescent="0.2">
      <c r="A4" s="8" t="s">
        <v>8</v>
      </c>
      <c r="B4" s="9">
        <v>2449</v>
      </c>
      <c r="C4" s="1">
        <v>4337</v>
      </c>
      <c r="D4" s="9">
        <v>510</v>
      </c>
      <c r="E4" s="12">
        <v>1939</v>
      </c>
      <c r="F4" s="13">
        <v>1939</v>
      </c>
    </row>
    <row r="5" spans="1:12" x14ac:dyDescent="0.2">
      <c r="A5" s="8" t="s">
        <v>18</v>
      </c>
      <c r="B5" s="9">
        <v>4965</v>
      </c>
      <c r="C5" s="1">
        <v>7957</v>
      </c>
      <c r="D5" s="9">
        <v>1185</v>
      </c>
      <c r="E5" s="12">
        <v>3780</v>
      </c>
      <c r="F5" s="13">
        <v>3780</v>
      </c>
    </row>
    <row r="6" spans="1:12" x14ac:dyDescent="0.2">
      <c r="A6" s="14" t="s">
        <v>44</v>
      </c>
      <c r="B6" s="9">
        <v>7414</v>
      </c>
      <c r="C6" s="18">
        <f>SUM(C4:C5)</f>
        <v>12294</v>
      </c>
      <c r="D6" s="9">
        <v>1695</v>
      </c>
      <c r="E6" s="12">
        <v>5719</v>
      </c>
      <c r="F6" s="13">
        <v>5719</v>
      </c>
    </row>
    <row r="7" spans="1:12" ht="3.75" customHeight="1" x14ac:dyDescent="0.2">
      <c r="C7" s="4"/>
      <c r="F7" s="4"/>
    </row>
    <row r="8" spans="1:12" ht="0" hidden="1" customHeight="1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5" tint="0.39997558519241921"/>
  </sheetPr>
  <dimension ref="A1:L41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63</v>
      </c>
      <c r="F3" s="7" t="s">
        <v>42</v>
      </c>
    </row>
    <row r="4" spans="1:12" x14ac:dyDescent="0.2">
      <c r="A4" s="8" t="s">
        <v>6</v>
      </c>
      <c r="B4" s="9">
        <v>495</v>
      </c>
      <c r="C4" s="1">
        <v>926</v>
      </c>
      <c r="D4" s="9">
        <v>112</v>
      </c>
      <c r="E4" s="12">
        <v>383</v>
      </c>
      <c r="F4" s="13">
        <v>383</v>
      </c>
    </row>
    <row r="5" spans="1:12" x14ac:dyDescent="0.2">
      <c r="A5" s="8" t="s">
        <v>16</v>
      </c>
      <c r="B5" s="9">
        <v>482</v>
      </c>
      <c r="C5" s="1">
        <v>883</v>
      </c>
      <c r="D5" s="9">
        <v>95</v>
      </c>
      <c r="E5" s="12">
        <v>387</v>
      </c>
      <c r="F5" s="13">
        <v>387</v>
      </c>
    </row>
    <row r="6" spans="1:12" x14ac:dyDescent="0.2">
      <c r="A6" s="8" t="s">
        <v>34</v>
      </c>
      <c r="B6" s="9">
        <v>2332</v>
      </c>
      <c r="C6" s="1">
        <v>4399</v>
      </c>
      <c r="D6" s="9">
        <v>633</v>
      </c>
      <c r="E6" s="12">
        <v>1699</v>
      </c>
      <c r="F6" s="13">
        <v>1699</v>
      </c>
    </row>
    <row r="7" spans="1:12" x14ac:dyDescent="0.2">
      <c r="A7" s="14" t="s">
        <v>44</v>
      </c>
      <c r="B7" s="9">
        <v>3309</v>
      </c>
      <c r="C7" s="18">
        <f>SUM(C4:C6)</f>
        <v>6208</v>
      </c>
      <c r="D7" s="9">
        <v>840</v>
      </c>
      <c r="E7" s="12">
        <v>2469</v>
      </c>
      <c r="F7" s="13">
        <v>2469</v>
      </c>
    </row>
    <row r="8" spans="1:12" ht="3.75" customHeight="1" x14ac:dyDescent="0.2">
      <c r="C8" s="4"/>
      <c r="F8" s="4"/>
    </row>
    <row r="9" spans="1:12" ht="0" hidden="1" customHeight="1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F15" s="4"/>
    </row>
    <row r="18" spans="3:6" x14ac:dyDescent="0.2">
      <c r="C18" s="4"/>
      <c r="F18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F40" s="4"/>
    </row>
    <row r="41" spans="3:6" x14ac:dyDescent="0.2">
      <c r="F41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5" tint="0.39997558519241921"/>
  </sheetPr>
  <dimension ref="A1:L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62</v>
      </c>
      <c r="F3" s="7" t="s">
        <v>42</v>
      </c>
    </row>
    <row r="4" spans="1:12" x14ac:dyDescent="0.2">
      <c r="A4" s="8" t="s">
        <v>22</v>
      </c>
      <c r="B4" s="9">
        <v>1</v>
      </c>
      <c r="C4" s="1">
        <v>3</v>
      </c>
      <c r="D4" s="14" t="s">
        <v>43</v>
      </c>
      <c r="E4" s="16" t="s">
        <v>43</v>
      </c>
      <c r="F4" s="11" t="s">
        <v>43</v>
      </c>
    </row>
    <row r="5" spans="1:12" x14ac:dyDescent="0.2">
      <c r="A5" s="8" t="s">
        <v>28</v>
      </c>
      <c r="B5" s="9">
        <v>1270</v>
      </c>
      <c r="C5" s="1">
        <v>2259</v>
      </c>
      <c r="D5" s="9">
        <v>216</v>
      </c>
      <c r="E5" s="12">
        <v>1054</v>
      </c>
      <c r="F5" s="13">
        <v>1054</v>
      </c>
    </row>
    <row r="6" spans="1:12" x14ac:dyDescent="0.2">
      <c r="A6" s="14" t="s">
        <v>44</v>
      </c>
      <c r="B6" s="9">
        <v>1271</v>
      </c>
      <c r="C6" s="15"/>
      <c r="D6" s="9">
        <v>216</v>
      </c>
      <c r="E6" s="12">
        <v>1055</v>
      </c>
      <c r="F6" s="13">
        <v>1055</v>
      </c>
    </row>
    <row r="7" spans="1:12" ht="3.75" customHeight="1" x14ac:dyDescent="0.2">
      <c r="C7" s="4"/>
      <c r="F7" s="4"/>
    </row>
    <row r="8" spans="1:12" ht="0" hidden="1" customHeight="1" x14ac:dyDescent="0.2">
      <c r="C8" s="4"/>
      <c r="F8" s="4"/>
    </row>
    <row r="9" spans="1:12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C15" s="4"/>
      <c r="F15" s="4"/>
    </row>
    <row r="16" spans="1:12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 tint="0.39997558519241921"/>
  </sheetPr>
  <dimension ref="A1:K42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1" s="2" customFormat="1" ht="39.75" customHeight="1" x14ac:dyDescent="0.25">
      <c r="A1" s="48" t="s">
        <v>188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.7" customHeight="1" x14ac:dyDescent="0.2"/>
    <row r="3" spans="1:11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60</v>
      </c>
      <c r="F3" s="7" t="s">
        <v>61</v>
      </c>
      <c r="G3" s="6" t="s">
        <v>42</v>
      </c>
    </row>
    <row r="4" spans="1:11" x14ac:dyDescent="0.2">
      <c r="A4" s="8" t="s">
        <v>14</v>
      </c>
      <c r="B4" s="9">
        <v>580</v>
      </c>
      <c r="C4" s="1">
        <v>869</v>
      </c>
      <c r="D4" s="9">
        <v>80</v>
      </c>
      <c r="E4" s="12">
        <v>372</v>
      </c>
      <c r="F4" s="13">
        <v>128</v>
      </c>
      <c r="G4" s="12">
        <v>500</v>
      </c>
    </row>
    <row r="5" spans="1:11" x14ac:dyDescent="0.2">
      <c r="A5" s="8" t="s">
        <v>32</v>
      </c>
      <c r="B5" s="9">
        <v>4147</v>
      </c>
      <c r="C5" s="1">
        <v>7455</v>
      </c>
      <c r="D5" s="9">
        <v>405</v>
      </c>
      <c r="E5" s="12">
        <v>2724</v>
      </c>
      <c r="F5" s="13">
        <v>1018</v>
      </c>
      <c r="G5" s="12">
        <v>3742</v>
      </c>
    </row>
    <row r="6" spans="1:11" x14ac:dyDescent="0.2">
      <c r="A6" s="14" t="s">
        <v>44</v>
      </c>
      <c r="B6" s="9">
        <v>4727</v>
      </c>
      <c r="C6" s="18">
        <f>SUM(C4:C5)</f>
        <v>8324</v>
      </c>
      <c r="D6" s="9">
        <v>485</v>
      </c>
      <c r="E6" s="12">
        <v>3096</v>
      </c>
      <c r="F6" s="13">
        <v>1146</v>
      </c>
      <c r="G6" s="12">
        <v>4242</v>
      </c>
    </row>
    <row r="7" spans="1:11" ht="3.75" customHeight="1" x14ac:dyDescent="0.2">
      <c r="C7" s="4"/>
      <c r="F7" s="4"/>
    </row>
    <row r="8" spans="1:11" ht="0" hidden="1" customHeight="1" x14ac:dyDescent="0.2">
      <c r="C8" s="4"/>
      <c r="F8" s="4"/>
    </row>
    <row r="9" spans="1:11" x14ac:dyDescent="0.2">
      <c r="C9" s="4"/>
      <c r="F9" s="4"/>
    </row>
    <row r="10" spans="1:11" x14ac:dyDescent="0.2">
      <c r="C10" s="4"/>
      <c r="F10" s="4"/>
    </row>
    <row r="11" spans="1:11" x14ac:dyDescent="0.2">
      <c r="C11" s="4"/>
      <c r="F11" s="4"/>
    </row>
    <row r="12" spans="1:11" x14ac:dyDescent="0.2">
      <c r="C12" s="4"/>
      <c r="F12" s="4"/>
    </row>
    <row r="13" spans="1:11" x14ac:dyDescent="0.2">
      <c r="C13" s="4"/>
      <c r="F13" s="4"/>
    </row>
    <row r="14" spans="1:11" x14ac:dyDescent="0.2">
      <c r="C14" s="4"/>
      <c r="F14" s="4"/>
    </row>
    <row r="15" spans="1:11" x14ac:dyDescent="0.2">
      <c r="C15" s="4"/>
      <c r="F15" s="4"/>
    </row>
    <row r="16" spans="1:11" x14ac:dyDescent="0.2">
      <c r="F16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C40" s="4"/>
      <c r="F40" s="4"/>
    </row>
    <row r="41" spans="3:6" x14ac:dyDescent="0.2">
      <c r="F41" s="4"/>
    </row>
    <row r="42" spans="3:6" x14ac:dyDescent="0.2">
      <c r="F42" s="4"/>
    </row>
  </sheetData>
  <mergeCells count="1">
    <mergeCell ref="A1:K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N49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4" s="2" customFormat="1" ht="39.75" customHeight="1" x14ac:dyDescent="0.25">
      <c r="A1" s="48" t="s">
        <v>141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.7" customHeight="1" x14ac:dyDescent="0.2"/>
    <row r="3" spans="1:14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127</v>
      </c>
      <c r="G3" s="7" t="s">
        <v>42</v>
      </c>
    </row>
    <row r="4" spans="1:14" x14ac:dyDescent="0.2">
      <c r="A4" s="8" t="s">
        <v>3</v>
      </c>
      <c r="B4" s="9">
        <v>5206</v>
      </c>
      <c r="C4" s="10">
        <v>9561</v>
      </c>
      <c r="D4" s="9">
        <v>966</v>
      </c>
      <c r="E4" s="9">
        <v>0</v>
      </c>
      <c r="F4" s="12">
        <v>4240</v>
      </c>
      <c r="G4" s="13">
        <v>4240</v>
      </c>
    </row>
    <row r="5" spans="1:14" x14ac:dyDescent="0.2">
      <c r="A5" s="8" t="s">
        <v>5</v>
      </c>
      <c r="B5" s="9">
        <v>770</v>
      </c>
      <c r="C5" s="10">
        <v>2035</v>
      </c>
      <c r="D5" s="9">
        <v>157</v>
      </c>
      <c r="E5" s="9">
        <v>0</v>
      </c>
      <c r="F5" s="12">
        <v>613</v>
      </c>
      <c r="G5" s="13">
        <v>613</v>
      </c>
    </row>
    <row r="6" spans="1:14" x14ac:dyDescent="0.2">
      <c r="A6" s="8" t="s">
        <v>7</v>
      </c>
      <c r="B6" s="9">
        <v>3111</v>
      </c>
      <c r="C6" s="10">
        <v>7188</v>
      </c>
      <c r="D6" s="9">
        <v>645</v>
      </c>
      <c r="E6" s="9">
        <v>0</v>
      </c>
      <c r="F6" s="12">
        <v>2466</v>
      </c>
      <c r="G6" s="13">
        <v>2466</v>
      </c>
    </row>
    <row r="7" spans="1:14" x14ac:dyDescent="0.2">
      <c r="A7" s="8" t="s">
        <v>9</v>
      </c>
      <c r="B7" s="9">
        <v>6</v>
      </c>
      <c r="C7" s="10">
        <v>11</v>
      </c>
      <c r="D7" s="14" t="s">
        <v>43</v>
      </c>
      <c r="E7" s="14" t="s">
        <v>43</v>
      </c>
      <c r="F7" s="16" t="s">
        <v>43</v>
      </c>
      <c r="G7" s="11" t="s">
        <v>43</v>
      </c>
    </row>
    <row r="8" spans="1:14" x14ac:dyDescent="0.2">
      <c r="A8" s="8" t="s">
        <v>11</v>
      </c>
      <c r="B8" s="9">
        <v>5479</v>
      </c>
      <c r="C8" s="10">
        <v>15147</v>
      </c>
      <c r="D8" s="9">
        <v>1045</v>
      </c>
      <c r="E8" s="9">
        <v>0</v>
      </c>
      <c r="F8" s="12">
        <v>4434</v>
      </c>
      <c r="G8" s="13">
        <v>4434</v>
      </c>
    </row>
    <row r="9" spans="1:14" x14ac:dyDescent="0.2">
      <c r="A9" s="8" t="s">
        <v>13</v>
      </c>
      <c r="B9" s="9">
        <v>240</v>
      </c>
      <c r="C9" s="10">
        <v>397</v>
      </c>
      <c r="D9" s="9">
        <v>62</v>
      </c>
      <c r="E9" s="9">
        <v>0</v>
      </c>
      <c r="F9" s="12">
        <v>178</v>
      </c>
      <c r="G9" s="13">
        <v>178</v>
      </c>
    </row>
    <row r="10" spans="1:14" x14ac:dyDescent="0.2">
      <c r="A10" s="8" t="s">
        <v>15</v>
      </c>
      <c r="B10" s="9">
        <v>613</v>
      </c>
      <c r="C10" s="10">
        <v>1900</v>
      </c>
      <c r="D10" s="9">
        <v>134</v>
      </c>
      <c r="E10" s="9">
        <v>0</v>
      </c>
      <c r="F10" s="12">
        <v>479</v>
      </c>
      <c r="G10" s="13">
        <v>479</v>
      </c>
    </row>
    <row r="11" spans="1:14" x14ac:dyDescent="0.2">
      <c r="A11" s="8" t="s">
        <v>17</v>
      </c>
      <c r="B11" s="9">
        <v>5271</v>
      </c>
      <c r="C11" s="10">
        <v>9318</v>
      </c>
      <c r="D11" s="9">
        <v>940</v>
      </c>
      <c r="E11" s="9">
        <v>0</v>
      </c>
      <c r="F11" s="12">
        <v>4331</v>
      </c>
      <c r="G11" s="13">
        <v>4331</v>
      </c>
    </row>
    <row r="12" spans="1:14" x14ac:dyDescent="0.2">
      <c r="A12" s="8" t="s">
        <v>19</v>
      </c>
      <c r="B12" s="9">
        <v>1424</v>
      </c>
      <c r="C12" s="10">
        <v>2656</v>
      </c>
      <c r="D12" s="9">
        <v>282</v>
      </c>
      <c r="E12" s="9">
        <v>0</v>
      </c>
      <c r="F12" s="12">
        <v>1142</v>
      </c>
      <c r="G12" s="13">
        <v>1142</v>
      </c>
    </row>
    <row r="13" spans="1:14" x14ac:dyDescent="0.2">
      <c r="A13" s="8" t="s">
        <v>23</v>
      </c>
      <c r="B13" s="9">
        <v>30</v>
      </c>
      <c r="C13" s="10">
        <v>46</v>
      </c>
      <c r="D13" s="9">
        <v>7</v>
      </c>
      <c r="E13" s="9">
        <v>0</v>
      </c>
      <c r="F13" s="12">
        <v>23</v>
      </c>
      <c r="G13" s="13">
        <v>23</v>
      </c>
    </row>
    <row r="14" spans="1:14" x14ac:dyDescent="0.2">
      <c r="A14" s="8" t="s">
        <v>29</v>
      </c>
      <c r="B14" s="9">
        <v>116</v>
      </c>
      <c r="C14" s="10">
        <v>199</v>
      </c>
      <c r="D14" s="9">
        <v>38</v>
      </c>
      <c r="E14" s="9">
        <v>0</v>
      </c>
      <c r="F14" s="12">
        <v>78</v>
      </c>
      <c r="G14" s="13">
        <v>78</v>
      </c>
    </row>
    <row r="15" spans="1:14" x14ac:dyDescent="0.2">
      <c r="A15" s="8" t="s">
        <v>31</v>
      </c>
      <c r="B15" s="9">
        <v>2801</v>
      </c>
      <c r="C15" s="10">
        <v>7005</v>
      </c>
      <c r="D15" s="9">
        <v>592</v>
      </c>
      <c r="E15" s="9">
        <v>0</v>
      </c>
      <c r="F15" s="12">
        <v>2209</v>
      </c>
      <c r="G15" s="13">
        <v>2209</v>
      </c>
    </row>
    <row r="16" spans="1:14" x14ac:dyDescent="0.2">
      <c r="A16" s="8" t="s">
        <v>33</v>
      </c>
      <c r="B16" s="9">
        <v>4363</v>
      </c>
      <c r="C16" s="10">
        <v>12732</v>
      </c>
      <c r="D16" s="9">
        <v>912</v>
      </c>
      <c r="E16" s="9">
        <v>0</v>
      </c>
      <c r="F16" s="12">
        <v>3451</v>
      </c>
      <c r="G16" s="13">
        <v>3451</v>
      </c>
    </row>
    <row r="17" spans="1:7" x14ac:dyDescent="0.2">
      <c r="A17" s="8" t="s">
        <v>35</v>
      </c>
      <c r="B17" s="9">
        <v>4592</v>
      </c>
      <c r="C17" s="10">
        <v>16045</v>
      </c>
      <c r="D17" s="9">
        <v>894</v>
      </c>
      <c r="E17" s="9">
        <v>0</v>
      </c>
      <c r="F17" s="12">
        <v>3698</v>
      </c>
      <c r="G17" s="13">
        <v>3698</v>
      </c>
    </row>
    <row r="18" spans="1:7" x14ac:dyDescent="0.2">
      <c r="A18" s="14" t="s">
        <v>44</v>
      </c>
      <c r="B18" s="9">
        <v>34022</v>
      </c>
      <c r="C18" s="39">
        <v>84240</v>
      </c>
      <c r="D18" s="9">
        <v>6675</v>
      </c>
      <c r="E18" s="9">
        <v>0</v>
      </c>
      <c r="F18" s="12">
        <v>27347</v>
      </c>
      <c r="G18" s="13">
        <v>27347</v>
      </c>
    </row>
    <row r="19" spans="1:7" ht="0" hidden="1" customHeight="1" x14ac:dyDescent="0.2">
      <c r="C19" s="4"/>
      <c r="G19" s="4"/>
    </row>
    <row r="20" spans="1:7" x14ac:dyDescent="0.2">
      <c r="C20" s="4"/>
      <c r="G20" s="4"/>
    </row>
    <row r="21" spans="1:7" x14ac:dyDescent="0.2">
      <c r="C21" s="4"/>
      <c r="G21" s="4"/>
    </row>
    <row r="22" spans="1:7" x14ac:dyDescent="0.2">
      <c r="C22" s="4"/>
      <c r="G22" s="4"/>
    </row>
    <row r="23" spans="1:7" x14ac:dyDescent="0.2">
      <c r="G23" s="4"/>
    </row>
    <row r="26" spans="1:7" x14ac:dyDescent="0.2">
      <c r="C26" s="4"/>
      <c r="G26" s="4"/>
    </row>
    <row r="27" spans="1:7" x14ac:dyDescent="0.2">
      <c r="C27" s="4"/>
      <c r="G27" s="4"/>
    </row>
    <row r="28" spans="1:7" x14ac:dyDescent="0.2">
      <c r="C28" s="4"/>
      <c r="G28" s="4"/>
    </row>
    <row r="29" spans="1:7" x14ac:dyDescent="0.2">
      <c r="C29" s="4"/>
      <c r="G29" s="4"/>
    </row>
    <row r="30" spans="1:7" x14ac:dyDescent="0.2">
      <c r="C30" s="4"/>
      <c r="G30" s="4"/>
    </row>
    <row r="31" spans="1:7" x14ac:dyDescent="0.2">
      <c r="C31" s="4"/>
      <c r="G31" s="4"/>
    </row>
    <row r="32" spans="1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N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 tint="0.39997558519241921"/>
  </sheetPr>
  <dimension ref="A1:L41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189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59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363</v>
      </c>
      <c r="E4" s="12">
        <v>1801</v>
      </c>
      <c r="F4" s="13">
        <v>1801</v>
      </c>
    </row>
    <row r="5" spans="1:12" x14ac:dyDescent="0.2">
      <c r="A5" s="8" t="s">
        <v>26</v>
      </c>
      <c r="B5" s="9">
        <v>8</v>
      </c>
      <c r="C5" s="1">
        <v>13</v>
      </c>
      <c r="D5" s="14" t="s">
        <v>43</v>
      </c>
      <c r="E5" s="16" t="s">
        <v>43</v>
      </c>
      <c r="F5" s="11" t="s">
        <v>43</v>
      </c>
    </row>
    <row r="6" spans="1:12" x14ac:dyDescent="0.2">
      <c r="A6" s="8" t="s">
        <v>30</v>
      </c>
      <c r="B6" s="9">
        <v>221</v>
      </c>
      <c r="C6" s="1">
        <v>304</v>
      </c>
      <c r="D6" s="9">
        <v>54</v>
      </c>
      <c r="E6" s="12">
        <v>167</v>
      </c>
      <c r="F6" s="13">
        <v>167</v>
      </c>
    </row>
    <row r="7" spans="1:12" x14ac:dyDescent="0.2">
      <c r="A7" s="14" t="s">
        <v>44</v>
      </c>
      <c r="B7" s="9">
        <v>2393</v>
      </c>
      <c r="C7" s="18">
        <f>SUM(C4:C6)</f>
        <v>3908</v>
      </c>
      <c r="D7" s="9">
        <v>420</v>
      </c>
      <c r="E7" s="12">
        <v>1973</v>
      </c>
      <c r="F7" s="13">
        <v>1973</v>
      </c>
    </row>
    <row r="8" spans="1:12" ht="3.75" customHeight="1" x14ac:dyDescent="0.2">
      <c r="C8" s="4"/>
      <c r="F8" s="4"/>
    </row>
    <row r="9" spans="1:12" ht="0" hidden="1" customHeight="1" x14ac:dyDescent="0.2">
      <c r="C9" s="4"/>
      <c r="F9" s="4"/>
    </row>
    <row r="10" spans="1:12" x14ac:dyDescent="0.2">
      <c r="C10" s="4"/>
      <c r="F10" s="4"/>
    </row>
    <row r="11" spans="1:12" x14ac:dyDescent="0.2">
      <c r="C11" s="4"/>
      <c r="F11" s="4"/>
    </row>
    <row r="12" spans="1:12" x14ac:dyDescent="0.2">
      <c r="C12" s="4"/>
      <c r="F12" s="4"/>
    </row>
    <row r="13" spans="1:12" x14ac:dyDescent="0.2">
      <c r="C13" s="4"/>
      <c r="F13" s="4"/>
    </row>
    <row r="14" spans="1:12" x14ac:dyDescent="0.2">
      <c r="C14" s="4"/>
      <c r="F14" s="4"/>
    </row>
    <row r="15" spans="1:12" x14ac:dyDescent="0.2">
      <c r="F15" s="4"/>
    </row>
    <row r="18" spans="3:6" x14ac:dyDescent="0.2">
      <c r="C18" s="4"/>
      <c r="F18" s="4"/>
    </row>
    <row r="19" spans="3:6" x14ac:dyDescent="0.2">
      <c r="C19" s="4"/>
      <c r="F19" s="4"/>
    </row>
    <row r="20" spans="3:6" x14ac:dyDescent="0.2">
      <c r="C20" s="4"/>
      <c r="F20" s="4"/>
    </row>
    <row r="21" spans="3:6" x14ac:dyDescent="0.2">
      <c r="C21" s="4"/>
      <c r="F21" s="4"/>
    </row>
    <row r="22" spans="3:6" x14ac:dyDescent="0.2">
      <c r="C22" s="4"/>
      <c r="F22" s="4"/>
    </row>
    <row r="23" spans="3:6" x14ac:dyDescent="0.2">
      <c r="C23" s="4"/>
      <c r="F23" s="4"/>
    </row>
    <row r="24" spans="3:6" x14ac:dyDescent="0.2">
      <c r="C24" s="4"/>
      <c r="F24" s="4"/>
    </row>
    <row r="25" spans="3:6" x14ac:dyDescent="0.2">
      <c r="C25" s="4"/>
      <c r="F25" s="4"/>
    </row>
    <row r="26" spans="3:6" x14ac:dyDescent="0.2">
      <c r="C26" s="4"/>
      <c r="F26" s="4"/>
    </row>
    <row r="27" spans="3:6" x14ac:dyDescent="0.2">
      <c r="C27" s="4"/>
      <c r="F27" s="4"/>
    </row>
    <row r="28" spans="3:6" x14ac:dyDescent="0.2">
      <c r="C28" s="4"/>
      <c r="F28" s="4"/>
    </row>
    <row r="29" spans="3:6" x14ac:dyDescent="0.2">
      <c r="C29" s="4"/>
      <c r="F29" s="4"/>
    </row>
    <row r="30" spans="3:6" x14ac:dyDescent="0.2">
      <c r="C30" s="4"/>
      <c r="F30" s="4"/>
    </row>
    <row r="31" spans="3:6" x14ac:dyDescent="0.2">
      <c r="C31" s="4"/>
      <c r="F31" s="4"/>
    </row>
    <row r="32" spans="3:6" x14ac:dyDescent="0.2">
      <c r="C32" s="4"/>
      <c r="F32" s="4"/>
    </row>
    <row r="33" spans="3:6" x14ac:dyDescent="0.2">
      <c r="C33" s="4"/>
      <c r="F33" s="4"/>
    </row>
    <row r="34" spans="3:6" x14ac:dyDescent="0.2">
      <c r="C34" s="4"/>
      <c r="F34" s="4"/>
    </row>
    <row r="35" spans="3:6" x14ac:dyDescent="0.2">
      <c r="C35" s="4"/>
      <c r="F35" s="4"/>
    </row>
    <row r="36" spans="3:6" x14ac:dyDescent="0.2">
      <c r="C36" s="4"/>
      <c r="F36" s="4"/>
    </row>
    <row r="37" spans="3:6" x14ac:dyDescent="0.2">
      <c r="C37" s="4"/>
      <c r="F37" s="4"/>
    </row>
    <row r="38" spans="3:6" x14ac:dyDescent="0.2">
      <c r="C38" s="4"/>
      <c r="F38" s="4"/>
    </row>
    <row r="39" spans="3:6" x14ac:dyDescent="0.2">
      <c r="C39" s="4"/>
      <c r="F39" s="4"/>
    </row>
    <row r="40" spans="3:6" x14ac:dyDescent="0.2">
      <c r="F40" s="4"/>
    </row>
    <row r="41" spans="3:6" x14ac:dyDescent="0.2">
      <c r="F41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58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387</v>
      </c>
      <c r="E4" s="12">
        <v>1777</v>
      </c>
      <c r="F4" s="13">
        <v>1777</v>
      </c>
    </row>
    <row r="5" spans="1:12" x14ac:dyDescent="0.2">
      <c r="A5" s="8" t="s">
        <v>4</v>
      </c>
      <c r="B5" s="9">
        <v>4783</v>
      </c>
      <c r="C5" s="1">
        <v>7031</v>
      </c>
      <c r="D5" s="9">
        <v>1281</v>
      </c>
      <c r="E5" s="12">
        <v>3502</v>
      </c>
      <c r="F5" s="13">
        <v>3502</v>
      </c>
    </row>
    <row r="6" spans="1:12" x14ac:dyDescent="0.2">
      <c r="A6" s="8" t="s">
        <v>6</v>
      </c>
      <c r="B6" s="9">
        <v>495</v>
      </c>
      <c r="C6" s="1">
        <v>926</v>
      </c>
      <c r="D6" s="9">
        <v>110</v>
      </c>
      <c r="E6" s="12">
        <v>385</v>
      </c>
      <c r="F6" s="13">
        <v>385</v>
      </c>
    </row>
    <row r="7" spans="1:12" x14ac:dyDescent="0.2">
      <c r="A7" s="8" t="s">
        <v>8</v>
      </c>
      <c r="B7" s="9">
        <v>2449</v>
      </c>
      <c r="C7" s="1">
        <v>4337</v>
      </c>
      <c r="D7" s="9">
        <v>487</v>
      </c>
      <c r="E7" s="12">
        <v>1962</v>
      </c>
      <c r="F7" s="13">
        <v>1962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872</v>
      </c>
      <c r="E9" s="12">
        <v>3577</v>
      </c>
      <c r="F9" s="13">
        <v>3577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137</v>
      </c>
      <c r="E10" s="12">
        <v>443</v>
      </c>
      <c r="F10" s="13">
        <v>443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93</v>
      </c>
      <c r="E11" s="12">
        <v>389</v>
      </c>
      <c r="F11" s="13">
        <v>389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1148</v>
      </c>
      <c r="E12" s="12">
        <v>3817</v>
      </c>
      <c r="F12" s="13">
        <v>3817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524</v>
      </c>
      <c r="E13" s="12">
        <v>1614</v>
      </c>
      <c r="F13" s="13">
        <v>1614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5</v>
      </c>
      <c r="E15" s="12">
        <v>29</v>
      </c>
      <c r="F15" s="13">
        <v>29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212</v>
      </c>
      <c r="E17" s="12">
        <v>1058</v>
      </c>
      <c r="F17" s="13">
        <v>1058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44</v>
      </c>
      <c r="E18" s="12">
        <v>177</v>
      </c>
      <c r="F18" s="13">
        <v>177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845</v>
      </c>
      <c r="E19" s="12">
        <v>3302</v>
      </c>
      <c r="F19" s="13">
        <v>3302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505</v>
      </c>
      <c r="E20" s="12">
        <v>1827</v>
      </c>
      <c r="F20" s="13">
        <v>1827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706</v>
      </c>
      <c r="E21" s="12">
        <v>3313</v>
      </c>
      <c r="F21" s="13">
        <v>3313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44</v>
      </c>
      <c r="E22" s="12">
        <v>152</v>
      </c>
      <c r="F22" s="13">
        <v>152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7404</v>
      </c>
      <c r="E23" s="12">
        <v>27343</v>
      </c>
      <c r="F23" s="13">
        <v>27343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>
      <c r="A2" s="42"/>
      <c r="B2" s="42"/>
      <c r="C2" s="42"/>
      <c r="D2" s="42"/>
      <c r="E2" s="42"/>
      <c r="F2" s="42"/>
    </row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57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393</v>
      </c>
      <c r="E4" s="12">
        <v>1771</v>
      </c>
      <c r="F4" s="13">
        <v>1771</v>
      </c>
    </row>
    <row r="5" spans="1:12" x14ac:dyDescent="0.2">
      <c r="A5" s="8" t="s">
        <v>4</v>
      </c>
      <c r="B5" s="9">
        <v>4783</v>
      </c>
      <c r="C5" s="1">
        <v>7031</v>
      </c>
      <c r="D5" s="9">
        <v>1268</v>
      </c>
      <c r="E5" s="12">
        <v>3515</v>
      </c>
      <c r="F5" s="13">
        <v>3515</v>
      </c>
    </row>
    <row r="6" spans="1:12" x14ac:dyDescent="0.2">
      <c r="A6" s="8" t="s">
        <v>6</v>
      </c>
      <c r="B6" s="9">
        <v>495</v>
      </c>
      <c r="C6" s="1">
        <v>926</v>
      </c>
      <c r="D6" s="9">
        <v>110</v>
      </c>
      <c r="E6" s="12">
        <v>385</v>
      </c>
      <c r="F6" s="13">
        <v>385</v>
      </c>
    </row>
    <row r="7" spans="1:12" x14ac:dyDescent="0.2">
      <c r="A7" s="8" t="s">
        <v>8</v>
      </c>
      <c r="B7" s="9">
        <v>2449</v>
      </c>
      <c r="C7" s="1">
        <v>4337</v>
      </c>
      <c r="D7" s="9">
        <v>479</v>
      </c>
      <c r="E7" s="12">
        <v>1970</v>
      </c>
      <c r="F7" s="13">
        <v>1970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866</v>
      </c>
      <c r="E9" s="12">
        <v>3583</v>
      </c>
      <c r="F9" s="13">
        <v>3583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132</v>
      </c>
      <c r="E10" s="12">
        <v>448</v>
      </c>
      <c r="F10" s="13">
        <v>448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97</v>
      </c>
      <c r="E11" s="12">
        <v>385</v>
      </c>
      <c r="F11" s="13">
        <v>385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1136</v>
      </c>
      <c r="E12" s="12">
        <v>3829</v>
      </c>
      <c r="F12" s="13">
        <v>3829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529</v>
      </c>
      <c r="E13" s="12">
        <v>1609</v>
      </c>
      <c r="F13" s="13">
        <v>1609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4</v>
      </c>
      <c r="E15" s="12">
        <v>30</v>
      </c>
      <c r="F15" s="13">
        <v>30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224</v>
      </c>
      <c r="E17" s="12">
        <v>1046</v>
      </c>
      <c r="F17" s="13">
        <v>1046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47</v>
      </c>
      <c r="E18" s="12">
        <v>174</v>
      </c>
      <c r="F18" s="13">
        <v>174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858</v>
      </c>
      <c r="E19" s="12">
        <v>3289</v>
      </c>
      <c r="F19" s="13">
        <v>3289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511</v>
      </c>
      <c r="E20" s="12">
        <v>1821</v>
      </c>
      <c r="F20" s="13">
        <v>1821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697</v>
      </c>
      <c r="E21" s="12">
        <v>3322</v>
      </c>
      <c r="F21" s="13">
        <v>3322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43</v>
      </c>
      <c r="E22" s="12">
        <v>153</v>
      </c>
      <c r="F22" s="13">
        <v>153</v>
      </c>
    </row>
    <row r="23" spans="1:6" ht="24" x14ac:dyDescent="0.2">
      <c r="A23" s="14" t="s">
        <v>52</v>
      </c>
      <c r="B23" s="9">
        <v>34747</v>
      </c>
      <c r="C23" s="1">
        <v>60352</v>
      </c>
      <c r="D23" s="9">
        <v>7398</v>
      </c>
      <c r="E23" s="12">
        <v>27349</v>
      </c>
      <c r="F23" s="13">
        <v>27349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56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386</v>
      </c>
      <c r="E4" s="12">
        <v>1778</v>
      </c>
      <c r="F4" s="13">
        <v>1778</v>
      </c>
    </row>
    <row r="5" spans="1:12" x14ac:dyDescent="0.2">
      <c r="A5" s="8" t="s">
        <v>4</v>
      </c>
      <c r="B5" s="9">
        <v>4783</v>
      </c>
      <c r="C5" s="1">
        <v>7031</v>
      </c>
      <c r="D5" s="9">
        <v>1263</v>
      </c>
      <c r="E5" s="12">
        <v>3520</v>
      </c>
      <c r="F5" s="13">
        <v>3520</v>
      </c>
    </row>
    <row r="6" spans="1:12" x14ac:dyDescent="0.2">
      <c r="A6" s="8" t="s">
        <v>6</v>
      </c>
      <c r="B6" s="9">
        <v>495</v>
      </c>
      <c r="C6" s="1">
        <v>926</v>
      </c>
      <c r="D6" s="9">
        <v>111</v>
      </c>
      <c r="E6" s="12">
        <v>384</v>
      </c>
      <c r="F6" s="13">
        <v>384</v>
      </c>
    </row>
    <row r="7" spans="1:12" x14ac:dyDescent="0.2">
      <c r="A7" s="8" t="s">
        <v>8</v>
      </c>
      <c r="B7" s="9">
        <v>2449</v>
      </c>
      <c r="C7" s="1">
        <v>4337</v>
      </c>
      <c r="D7" s="9">
        <v>484</v>
      </c>
      <c r="E7" s="12">
        <v>1965</v>
      </c>
      <c r="F7" s="13">
        <v>1965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848</v>
      </c>
      <c r="E9" s="12">
        <v>3601</v>
      </c>
      <c r="F9" s="13">
        <v>3601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136</v>
      </c>
      <c r="E10" s="12">
        <v>444</v>
      </c>
      <c r="F10" s="13">
        <v>444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93</v>
      </c>
      <c r="E11" s="12">
        <v>389</v>
      </c>
      <c r="F11" s="13">
        <v>389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1141</v>
      </c>
      <c r="E12" s="12">
        <v>3824</v>
      </c>
      <c r="F12" s="13">
        <v>3824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527</v>
      </c>
      <c r="E13" s="12">
        <v>1611</v>
      </c>
      <c r="F13" s="13">
        <v>1611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5</v>
      </c>
      <c r="E15" s="12">
        <v>29</v>
      </c>
      <c r="F15" s="13">
        <v>29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209</v>
      </c>
      <c r="E17" s="12">
        <v>1061</v>
      </c>
      <c r="F17" s="13">
        <v>1061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44</v>
      </c>
      <c r="E18" s="12">
        <v>177</v>
      </c>
      <c r="F18" s="13">
        <v>177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826</v>
      </c>
      <c r="E19" s="12">
        <v>3321</v>
      </c>
      <c r="F19" s="13">
        <v>3321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519</v>
      </c>
      <c r="E20" s="12">
        <v>1813</v>
      </c>
      <c r="F20" s="13">
        <v>1813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703</v>
      </c>
      <c r="E21" s="12">
        <v>3316</v>
      </c>
      <c r="F21" s="13">
        <v>3316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40</v>
      </c>
      <c r="E22" s="12">
        <v>156</v>
      </c>
      <c r="F22" s="13">
        <v>156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7339</v>
      </c>
      <c r="E23" s="12">
        <v>27408</v>
      </c>
      <c r="F23" s="13">
        <v>27408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55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365</v>
      </c>
      <c r="E4" s="12">
        <v>1799</v>
      </c>
      <c r="F4" s="13">
        <v>1799</v>
      </c>
    </row>
    <row r="5" spans="1:12" x14ac:dyDescent="0.2">
      <c r="A5" s="8" t="s">
        <v>4</v>
      </c>
      <c r="B5" s="9">
        <v>4783</v>
      </c>
      <c r="C5" s="1">
        <v>7031</v>
      </c>
      <c r="D5" s="9">
        <v>1267</v>
      </c>
      <c r="E5" s="12">
        <v>3516</v>
      </c>
      <c r="F5" s="13">
        <v>3516</v>
      </c>
    </row>
    <row r="6" spans="1:12" x14ac:dyDescent="0.2">
      <c r="A6" s="8" t="s">
        <v>6</v>
      </c>
      <c r="B6" s="9">
        <v>495</v>
      </c>
      <c r="C6" s="1">
        <v>926</v>
      </c>
      <c r="D6" s="9">
        <v>112</v>
      </c>
      <c r="E6" s="12">
        <v>383</v>
      </c>
      <c r="F6" s="13">
        <v>383</v>
      </c>
    </row>
    <row r="7" spans="1:12" x14ac:dyDescent="0.2">
      <c r="A7" s="8" t="s">
        <v>8</v>
      </c>
      <c r="B7" s="9">
        <v>2449</v>
      </c>
      <c r="C7" s="1">
        <v>4337</v>
      </c>
      <c r="D7" s="9">
        <v>512</v>
      </c>
      <c r="E7" s="12">
        <v>1937</v>
      </c>
      <c r="F7" s="13">
        <v>1937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867</v>
      </c>
      <c r="E9" s="12">
        <v>3582</v>
      </c>
      <c r="F9" s="13">
        <v>3582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132</v>
      </c>
      <c r="E10" s="12">
        <v>448</v>
      </c>
      <c r="F10" s="13">
        <v>448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88</v>
      </c>
      <c r="E11" s="12">
        <v>394</v>
      </c>
      <c r="F11" s="13">
        <v>394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1172</v>
      </c>
      <c r="E12" s="12">
        <v>3793</v>
      </c>
      <c r="F12" s="13">
        <v>3793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526</v>
      </c>
      <c r="E13" s="12">
        <v>1612</v>
      </c>
      <c r="F13" s="13">
        <v>1612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4</v>
      </c>
      <c r="E15" s="12">
        <v>30</v>
      </c>
      <c r="F15" s="13">
        <v>30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214</v>
      </c>
      <c r="E17" s="12">
        <v>1056</v>
      </c>
      <c r="F17" s="13">
        <v>1056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44</v>
      </c>
      <c r="E18" s="12">
        <v>177</v>
      </c>
      <c r="F18" s="13">
        <v>177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793</v>
      </c>
      <c r="E19" s="12">
        <v>3354</v>
      </c>
      <c r="F19" s="13">
        <v>3354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513</v>
      </c>
      <c r="E20" s="12">
        <v>1819</v>
      </c>
      <c r="F20" s="13">
        <v>1819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712</v>
      </c>
      <c r="E21" s="12">
        <v>3307</v>
      </c>
      <c r="F21" s="13">
        <v>3307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36</v>
      </c>
      <c r="E22" s="12">
        <v>160</v>
      </c>
      <c r="F22" s="13">
        <v>160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7361</v>
      </c>
      <c r="E23" s="12">
        <v>27386</v>
      </c>
      <c r="F23" s="13">
        <v>27386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54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426</v>
      </c>
      <c r="E4" s="12">
        <v>1738</v>
      </c>
      <c r="F4" s="13">
        <v>1738</v>
      </c>
    </row>
    <row r="5" spans="1:12" x14ac:dyDescent="0.2">
      <c r="A5" s="8" t="s">
        <v>4</v>
      </c>
      <c r="B5" s="9">
        <v>4783</v>
      </c>
      <c r="C5" s="1">
        <v>7031</v>
      </c>
      <c r="D5" s="9">
        <v>1338</v>
      </c>
      <c r="E5" s="12">
        <v>3445</v>
      </c>
      <c r="F5" s="13">
        <v>3445</v>
      </c>
    </row>
    <row r="6" spans="1:12" x14ac:dyDescent="0.2">
      <c r="A6" s="8" t="s">
        <v>6</v>
      </c>
      <c r="B6" s="9">
        <v>495</v>
      </c>
      <c r="C6" s="1">
        <v>926</v>
      </c>
      <c r="D6" s="9">
        <v>127</v>
      </c>
      <c r="E6" s="12">
        <v>368</v>
      </c>
      <c r="F6" s="13">
        <v>368</v>
      </c>
    </row>
    <row r="7" spans="1:12" x14ac:dyDescent="0.2">
      <c r="A7" s="8" t="s">
        <v>8</v>
      </c>
      <c r="B7" s="9">
        <v>2449</v>
      </c>
      <c r="C7" s="1">
        <v>4337</v>
      </c>
      <c r="D7" s="9">
        <v>526</v>
      </c>
      <c r="E7" s="12">
        <v>1923</v>
      </c>
      <c r="F7" s="13">
        <v>1923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937</v>
      </c>
      <c r="E9" s="12">
        <v>3512</v>
      </c>
      <c r="F9" s="13">
        <v>3512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146</v>
      </c>
      <c r="E10" s="12">
        <v>434</v>
      </c>
      <c r="F10" s="13">
        <v>434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104</v>
      </c>
      <c r="E11" s="12">
        <v>378</v>
      </c>
      <c r="F11" s="13">
        <v>378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1222</v>
      </c>
      <c r="E12" s="12">
        <v>3743</v>
      </c>
      <c r="F12" s="13">
        <v>3743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551</v>
      </c>
      <c r="E13" s="12">
        <v>1587</v>
      </c>
      <c r="F13" s="13">
        <v>1587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5</v>
      </c>
      <c r="E15" s="12">
        <v>29</v>
      </c>
      <c r="F15" s="13">
        <v>29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228</v>
      </c>
      <c r="E17" s="12">
        <v>1042</v>
      </c>
      <c r="F17" s="13">
        <v>1042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56</v>
      </c>
      <c r="E18" s="12">
        <v>165</v>
      </c>
      <c r="F18" s="13">
        <v>165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944</v>
      </c>
      <c r="E19" s="12">
        <v>3203</v>
      </c>
      <c r="F19" s="13">
        <v>3203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560</v>
      </c>
      <c r="E20" s="12">
        <v>1772</v>
      </c>
      <c r="F20" s="13">
        <v>1772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789</v>
      </c>
      <c r="E21" s="12">
        <v>3230</v>
      </c>
      <c r="F21" s="13">
        <v>3230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51</v>
      </c>
      <c r="E22" s="12">
        <v>145</v>
      </c>
      <c r="F22" s="13">
        <v>145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8014</v>
      </c>
      <c r="E23" s="12">
        <v>26733</v>
      </c>
      <c r="F23" s="13">
        <v>26733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5" tint="0.39997558519241921"/>
  </sheetPr>
  <dimension ref="A1:L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2" s="2" customFormat="1" ht="39.75" customHeight="1" x14ac:dyDescent="0.25">
      <c r="A1" s="48" t="s">
        <v>196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.7" customHeight="1" x14ac:dyDescent="0.2"/>
    <row r="3" spans="1:12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53</v>
      </c>
      <c r="F3" s="7" t="s">
        <v>42</v>
      </c>
    </row>
    <row r="4" spans="1:12" x14ac:dyDescent="0.2">
      <c r="A4" s="8" t="s">
        <v>2</v>
      </c>
      <c r="B4" s="9">
        <v>2164</v>
      </c>
      <c r="C4" s="1">
        <v>3591</v>
      </c>
      <c r="D4" s="9">
        <v>338</v>
      </c>
      <c r="E4" s="12">
        <v>1826</v>
      </c>
      <c r="F4" s="13">
        <v>1826</v>
      </c>
    </row>
    <row r="5" spans="1:12" x14ac:dyDescent="0.2">
      <c r="A5" s="8" t="s">
        <v>4</v>
      </c>
      <c r="B5" s="9">
        <v>4783</v>
      </c>
      <c r="C5" s="1">
        <v>7031</v>
      </c>
      <c r="D5" s="9">
        <v>1189</v>
      </c>
      <c r="E5" s="12">
        <v>3594</v>
      </c>
      <c r="F5" s="13">
        <v>3594</v>
      </c>
    </row>
    <row r="6" spans="1:12" x14ac:dyDescent="0.2">
      <c r="A6" s="8" t="s">
        <v>6</v>
      </c>
      <c r="B6" s="9">
        <v>495</v>
      </c>
      <c r="C6" s="1">
        <v>926</v>
      </c>
      <c r="D6" s="9">
        <v>105</v>
      </c>
      <c r="E6" s="12">
        <v>390</v>
      </c>
      <c r="F6" s="13">
        <v>390</v>
      </c>
    </row>
    <row r="7" spans="1:12" x14ac:dyDescent="0.2">
      <c r="A7" s="8" t="s">
        <v>8</v>
      </c>
      <c r="B7" s="9">
        <v>2449</v>
      </c>
      <c r="C7" s="1">
        <v>4337</v>
      </c>
      <c r="D7" s="9">
        <v>460</v>
      </c>
      <c r="E7" s="12">
        <v>1989</v>
      </c>
      <c r="F7" s="13">
        <v>1989</v>
      </c>
    </row>
    <row r="8" spans="1:12" x14ac:dyDescent="0.2">
      <c r="A8" s="8" t="s">
        <v>10</v>
      </c>
      <c r="B8" s="9">
        <v>14</v>
      </c>
      <c r="C8" s="1">
        <v>9</v>
      </c>
      <c r="D8" s="9">
        <v>2</v>
      </c>
      <c r="E8" s="12">
        <v>12</v>
      </c>
      <c r="F8" s="13">
        <v>12</v>
      </c>
    </row>
    <row r="9" spans="1:12" x14ac:dyDescent="0.2">
      <c r="A9" s="8" t="s">
        <v>12</v>
      </c>
      <c r="B9" s="9">
        <v>4449</v>
      </c>
      <c r="C9" s="1">
        <v>8141</v>
      </c>
      <c r="D9" s="9">
        <v>783</v>
      </c>
      <c r="E9" s="12">
        <v>3666</v>
      </c>
      <c r="F9" s="13">
        <v>3666</v>
      </c>
    </row>
    <row r="10" spans="1:12" x14ac:dyDescent="0.2">
      <c r="A10" s="8" t="s">
        <v>14</v>
      </c>
      <c r="B10" s="9">
        <v>580</v>
      </c>
      <c r="C10" s="1">
        <v>869</v>
      </c>
      <c r="D10" s="9">
        <v>111</v>
      </c>
      <c r="E10" s="12">
        <v>469</v>
      </c>
      <c r="F10" s="13">
        <v>469</v>
      </c>
    </row>
    <row r="11" spans="1:12" x14ac:dyDescent="0.2">
      <c r="A11" s="8" t="s">
        <v>16</v>
      </c>
      <c r="B11" s="9">
        <v>482</v>
      </c>
      <c r="C11" s="1">
        <v>883</v>
      </c>
      <c r="D11" s="9">
        <v>87</v>
      </c>
      <c r="E11" s="12">
        <v>395</v>
      </c>
      <c r="F11" s="13">
        <v>395</v>
      </c>
    </row>
    <row r="12" spans="1:12" x14ac:dyDescent="0.2">
      <c r="A12" s="8" t="s">
        <v>18</v>
      </c>
      <c r="B12" s="9">
        <v>4965</v>
      </c>
      <c r="C12" s="1">
        <v>7957</v>
      </c>
      <c r="D12" s="9">
        <v>1040</v>
      </c>
      <c r="E12" s="12">
        <v>3925</v>
      </c>
      <c r="F12" s="13">
        <v>3925</v>
      </c>
    </row>
    <row r="13" spans="1:12" x14ac:dyDescent="0.2">
      <c r="A13" s="8" t="s">
        <v>20</v>
      </c>
      <c r="B13" s="9">
        <v>2138</v>
      </c>
      <c r="C13" s="1">
        <v>3154</v>
      </c>
      <c r="D13" s="9">
        <v>500</v>
      </c>
      <c r="E13" s="12">
        <v>1638</v>
      </c>
      <c r="F13" s="13">
        <v>1638</v>
      </c>
    </row>
    <row r="14" spans="1:12" x14ac:dyDescent="0.2">
      <c r="A14" s="8" t="s">
        <v>22</v>
      </c>
      <c r="B14" s="9">
        <v>1</v>
      </c>
      <c r="C14" s="1">
        <v>3</v>
      </c>
      <c r="D14" s="14" t="s">
        <v>43</v>
      </c>
      <c r="E14" s="16" t="s">
        <v>43</v>
      </c>
      <c r="F14" s="11" t="s">
        <v>43</v>
      </c>
    </row>
    <row r="15" spans="1:12" x14ac:dyDescent="0.2">
      <c r="A15" s="8" t="s">
        <v>24</v>
      </c>
      <c r="B15" s="9">
        <v>34</v>
      </c>
      <c r="C15" s="1">
        <v>44</v>
      </c>
      <c r="D15" s="9">
        <v>4</v>
      </c>
      <c r="E15" s="12">
        <v>30</v>
      </c>
      <c r="F15" s="13">
        <v>30</v>
      </c>
    </row>
    <row r="16" spans="1:12" x14ac:dyDescent="0.2">
      <c r="A16" s="8" t="s">
        <v>26</v>
      </c>
      <c r="B16" s="9">
        <v>8</v>
      </c>
      <c r="C16" s="1">
        <v>13</v>
      </c>
      <c r="D16" s="14" t="s">
        <v>43</v>
      </c>
      <c r="E16" s="16" t="s">
        <v>43</v>
      </c>
      <c r="F16" s="11" t="s">
        <v>43</v>
      </c>
    </row>
    <row r="17" spans="1:6" x14ac:dyDescent="0.2">
      <c r="A17" s="8" t="s">
        <v>28</v>
      </c>
      <c r="B17" s="9">
        <v>1270</v>
      </c>
      <c r="C17" s="1">
        <v>2259</v>
      </c>
      <c r="D17" s="9">
        <v>199</v>
      </c>
      <c r="E17" s="12">
        <v>1071</v>
      </c>
      <c r="F17" s="13">
        <v>1071</v>
      </c>
    </row>
    <row r="18" spans="1:6" x14ac:dyDescent="0.2">
      <c r="A18" s="8" t="s">
        <v>30</v>
      </c>
      <c r="B18" s="9">
        <v>221</v>
      </c>
      <c r="C18" s="1">
        <v>304</v>
      </c>
      <c r="D18" s="9">
        <v>39</v>
      </c>
      <c r="E18" s="12">
        <v>182</v>
      </c>
      <c r="F18" s="13">
        <v>182</v>
      </c>
    </row>
    <row r="19" spans="1:6" x14ac:dyDescent="0.2">
      <c r="A19" s="8" t="s">
        <v>32</v>
      </c>
      <c r="B19" s="9">
        <v>4147</v>
      </c>
      <c r="C19" s="1">
        <v>7455</v>
      </c>
      <c r="D19" s="9">
        <v>736</v>
      </c>
      <c r="E19" s="12">
        <v>3411</v>
      </c>
      <c r="F19" s="13">
        <v>3411</v>
      </c>
    </row>
    <row r="20" spans="1:6" x14ac:dyDescent="0.2">
      <c r="A20" s="8" t="s">
        <v>34</v>
      </c>
      <c r="B20" s="9">
        <v>2332</v>
      </c>
      <c r="C20" s="1">
        <v>4399</v>
      </c>
      <c r="D20" s="9">
        <v>486</v>
      </c>
      <c r="E20" s="12">
        <v>1846</v>
      </c>
      <c r="F20" s="13">
        <v>1846</v>
      </c>
    </row>
    <row r="21" spans="1:6" x14ac:dyDescent="0.2">
      <c r="A21" s="8" t="s">
        <v>36</v>
      </c>
      <c r="B21" s="9">
        <v>4019</v>
      </c>
      <c r="C21" s="1">
        <v>8635</v>
      </c>
      <c r="D21" s="9">
        <v>652</v>
      </c>
      <c r="E21" s="12">
        <v>3367</v>
      </c>
      <c r="F21" s="13">
        <v>3367</v>
      </c>
    </row>
    <row r="22" spans="1:6" x14ac:dyDescent="0.2">
      <c r="A22" s="8" t="s">
        <v>38</v>
      </c>
      <c r="B22" s="9">
        <v>196</v>
      </c>
      <c r="C22" s="1">
        <v>342</v>
      </c>
      <c r="D22" s="9">
        <v>32</v>
      </c>
      <c r="E22" s="12">
        <v>164</v>
      </c>
      <c r="F22" s="13">
        <v>164</v>
      </c>
    </row>
    <row r="23" spans="1:6" x14ac:dyDescent="0.2">
      <c r="A23" s="14" t="s">
        <v>44</v>
      </c>
      <c r="B23" s="9">
        <v>34747</v>
      </c>
      <c r="C23" s="1">
        <v>60352</v>
      </c>
      <c r="D23" s="9">
        <v>6765</v>
      </c>
      <c r="E23" s="12">
        <v>27982</v>
      </c>
      <c r="F23" s="13">
        <v>27982</v>
      </c>
    </row>
    <row r="24" spans="1:6" ht="3.75" customHeight="1" x14ac:dyDescent="0.2">
      <c r="F24" s="4"/>
    </row>
    <row r="25" spans="1:6" ht="0" hidden="1" customHeight="1" x14ac:dyDescent="0.2">
      <c r="F25" s="4"/>
    </row>
  </sheetData>
  <mergeCells count="1">
    <mergeCell ref="A1:L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5" tint="0.39997558519241921"/>
  </sheetPr>
  <dimension ref="A1:N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4" s="2" customFormat="1" ht="39.75" customHeight="1" x14ac:dyDescent="0.25">
      <c r="A1" s="48" t="s">
        <v>198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.7" customHeight="1" x14ac:dyDescent="0.2"/>
    <row r="3" spans="1:14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197</v>
      </c>
      <c r="F3" s="4"/>
    </row>
    <row r="4" spans="1:14" x14ac:dyDescent="0.2">
      <c r="A4" s="8" t="s">
        <v>2</v>
      </c>
      <c r="B4" s="9">
        <v>2164</v>
      </c>
      <c r="C4" s="1">
        <v>3591</v>
      </c>
      <c r="D4" s="9">
        <v>2164</v>
      </c>
      <c r="E4" s="42"/>
      <c r="F4" s="4"/>
    </row>
    <row r="5" spans="1:14" x14ac:dyDescent="0.2">
      <c r="A5" s="8" t="s">
        <v>4</v>
      </c>
      <c r="B5" s="9">
        <v>4783</v>
      </c>
      <c r="C5" s="1">
        <v>7031</v>
      </c>
      <c r="D5" s="9">
        <v>4783</v>
      </c>
      <c r="E5" s="42"/>
      <c r="F5" s="4"/>
    </row>
    <row r="6" spans="1:14" x14ac:dyDescent="0.2">
      <c r="A6" s="8" t="s">
        <v>6</v>
      </c>
      <c r="B6" s="9">
        <v>495</v>
      </c>
      <c r="C6" s="1">
        <v>926</v>
      </c>
      <c r="D6" s="9">
        <v>495</v>
      </c>
      <c r="E6" s="42"/>
      <c r="F6" s="4"/>
    </row>
    <row r="7" spans="1:14" x14ac:dyDescent="0.2">
      <c r="A7" s="8" t="s">
        <v>8</v>
      </c>
      <c r="B7" s="9">
        <v>2449</v>
      </c>
      <c r="C7" s="1">
        <v>4337</v>
      </c>
      <c r="D7" s="9">
        <v>2449</v>
      </c>
      <c r="E7" s="42"/>
      <c r="F7" s="4"/>
    </row>
    <row r="8" spans="1:14" x14ac:dyDescent="0.2">
      <c r="A8" s="8" t="s">
        <v>10</v>
      </c>
      <c r="B8" s="9">
        <v>14</v>
      </c>
      <c r="C8" s="1">
        <v>9</v>
      </c>
      <c r="D8" s="9">
        <v>14</v>
      </c>
      <c r="E8" s="42"/>
      <c r="F8" s="4"/>
    </row>
    <row r="9" spans="1:14" x14ac:dyDescent="0.2">
      <c r="A9" s="8" t="s">
        <v>12</v>
      </c>
      <c r="B9" s="9">
        <v>4449</v>
      </c>
      <c r="C9" s="1">
        <v>8141</v>
      </c>
      <c r="D9" s="9">
        <v>4449</v>
      </c>
      <c r="E9" s="42"/>
      <c r="F9" s="4"/>
    </row>
    <row r="10" spans="1:14" x14ac:dyDescent="0.2">
      <c r="A10" s="8" t="s">
        <v>14</v>
      </c>
      <c r="B10" s="9">
        <v>580</v>
      </c>
      <c r="C10" s="1">
        <v>869</v>
      </c>
      <c r="D10" s="9">
        <v>580</v>
      </c>
      <c r="E10" s="42"/>
      <c r="F10" s="4"/>
    </row>
    <row r="11" spans="1:14" x14ac:dyDescent="0.2">
      <c r="A11" s="8" t="s">
        <v>16</v>
      </c>
      <c r="B11" s="9">
        <v>482</v>
      </c>
      <c r="C11" s="1">
        <v>883</v>
      </c>
      <c r="D11" s="9">
        <v>482</v>
      </c>
      <c r="E11" s="42"/>
      <c r="F11" s="4"/>
    </row>
    <row r="12" spans="1:14" x14ac:dyDescent="0.2">
      <c r="A12" s="8" t="s">
        <v>18</v>
      </c>
      <c r="B12" s="9">
        <v>4965</v>
      </c>
      <c r="C12" s="1">
        <v>7957</v>
      </c>
      <c r="D12" s="9">
        <v>4965</v>
      </c>
      <c r="E12" s="42"/>
      <c r="F12" s="4"/>
    </row>
    <row r="13" spans="1:14" x14ac:dyDescent="0.2">
      <c r="A13" s="8" t="s">
        <v>20</v>
      </c>
      <c r="B13" s="9">
        <v>2138</v>
      </c>
      <c r="C13" s="1">
        <v>3154</v>
      </c>
      <c r="D13" s="9">
        <v>2138</v>
      </c>
      <c r="E13" s="42"/>
      <c r="F13" s="4"/>
    </row>
    <row r="14" spans="1:14" x14ac:dyDescent="0.2">
      <c r="A14" s="8" t="s">
        <v>22</v>
      </c>
      <c r="B14" s="9">
        <v>1</v>
      </c>
      <c r="C14" s="1">
        <v>3</v>
      </c>
      <c r="D14" s="14" t="s">
        <v>43</v>
      </c>
      <c r="E14" s="42"/>
      <c r="F14" s="4"/>
    </row>
    <row r="15" spans="1:14" x14ac:dyDescent="0.2">
      <c r="A15" s="8" t="s">
        <v>24</v>
      </c>
      <c r="B15" s="9">
        <v>34</v>
      </c>
      <c r="C15" s="1">
        <v>44</v>
      </c>
      <c r="D15" s="9">
        <v>34</v>
      </c>
      <c r="E15" s="42"/>
      <c r="F15" s="4"/>
    </row>
    <row r="16" spans="1:14" x14ac:dyDescent="0.2">
      <c r="A16" s="8" t="s">
        <v>26</v>
      </c>
      <c r="B16" s="9">
        <v>8</v>
      </c>
      <c r="C16" s="1">
        <v>13</v>
      </c>
      <c r="D16" s="14" t="s">
        <v>43</v>
      </c>
      <c r="E16" s="42"/>
      <c r="F16" s="4"/>
    </row>
    <row r="17" spans="1:7" x14ac:dyDescent="0.2">
      <c r="A17" s="8" t="s">
        <v>28</v>
      </c>
      <c r="B17" s="9">
        <v>1270</v>
      </c>
      <c r="C17" s="1">
        <v>2259</v>
      </c>
      <c r="D17" s="9">
        <v>1270</v>
      </c>
      <c r="E17" s="42"/>
      <c r="F17" s="4"/>
    </row>
    <row r="18" spans="1:7" x14ac:dyDescent="0.2">
      <c r="A18" s="8" t="s">
        <v>30</v>
      </c>
      <c r="B18" s="9">
        <v>221</v>
      </c>
      <c r="C18" s="1">
        <v>304</v>
      </c>
      <c r="D18" s="9">
        <v>221</v>
      </c>
      <c r="E18" s="42"/>
      <c r="F18" s="4"/>
    </row>
    <row r="19" spans="1:7" x14ac:dyDescent="0.2">
      <c r="A19" s="8" t="s">
        <v>32</v>
      </c>
      <c r="B19" s="9">
        <v>4147</v>
      </c>
      <c r="C19" s="1">
        <v>7455</v>
      </c>
      <c r="D19" s="9">
        <v>4147</v>
      </c>
      <c r="E19" s="42"/>
      <c r="F19" s="4"/>
    </row>
    <row r="20" spans="1:7" x14ac:dyDescent="0.2">
      <c r="A20" s="8" t="s">
        <v>34</v>
      </c>
      <c r="B20" s="9">
        <v>2332</v>
      </c>
      <c r="C20" s="1">
        <v>4399</v>
      </c>
      <c r="D20" s="9">
        <v>2332</v>
      </c>
      <c r="E20" s="42"/>
      <c r="F20" s="4"/>
    </row>
    <row r="21" spans="1:7" x14ac:dyDescent="0.2">
      <c r="A21" s="8" t="s">
        <v>36</v>
      </c>
      <c r="B21" s="9">
        <v>4019</v>
      </c>
      <c r="C21" s="1">
        <v>8635</v>
      </c>
      <c r="D21" s="9">
        <v>4019</v>
      </c>
      <c r="E21" s="42"/>
      <c r="F21" s="4"/>
    </row>
    <row r="22" spans="1:7" x14ac:dyDescent="0.2">
      <c r="A22" s="8" t="s">
        <v>38</v>
      </c>
      <c r="B22" s="9">
        <v>196</v>
      </c>
      <c r="C22" s="1">
        <v>342</v>
      </c>
      <c r="D22" s="9">
        <v>196</v>
      </c>
      <c r="E22" s="42"/>
      <c r="F22" s="4"/>
    </row>
    <row r="23" spans="1:7" ht="24" x14ac:dyDescent="0.2">
      <c r="A23" s="14" t="s">
        <v>52</v>
      </c>
      <c r="B23" s="9">
        <v>34747</v>
      </c>
      <c r="C23" s="1">
        <v>60352</v>
      </c>
      <c r="D23" s="9">
        <v>34747</v>
      </c>
      <c r="E23" s="42"/>
      <c r="F23" s="4"/>
    </row>
    <row r="24" spans="1:7" ht="3.75" customHeight="1" x14ac:dyDescent="0.2">
      <c r="F24" s="4"/>
      <c r="G24" s="4"/>
    </row>
    <row r="25" spans="1:7" ht="0" hidden="1" customHeight="1" x14ac:dyDescent="0.2">
      <c r="F25" s="4"/>
      <c r="G25" s="4"/>
    </row>
  </sheetData>
  <mergeCells count="1">
    <mergeCell ref="A1:N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5" tint="0.39997558519241921"/>
  </sheetPr>
  <dimension ref="A1:N25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4" s="2" customFormat="1" ht="39.75" customHeight="1" x14ac:dyDescent="0.25">
      <c r="A1" s="48" t="s">
        <v>199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.7" customHeight="1" x14ac:dyDescent="0.2"/>
    <row r="3" spans="1:14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7" t="s">
        <v>197</v>
      </c>
      <c r="F3" s="4"/>
      <c r="G3" s="4"/>
    </row>
    <row r="4" spans="1:14" x14ac:dyDescent="0.2">
      <c r="A4" s="8" t="s">
        <v>2</v>
      </c>
      <c r="B4" s="9">
        <v>2164</v>
      </c>
      <c r="C4" s="1">
        <v>3591</v>
      </c>
      <c r="D4" s="9">
        <v>2164</v>
      </c>
      <c r="E4" s="42"/>
      <c r="F4" s="4"/>
      <c r="G4" s="4"/>
    </row>
    <row r="5" spans="1:14" x14ac:dyDescent="0.2">
      <c r="A5" s="8" t="s">
        <v>4</v>
      </c>
      <c r="B5" s="9">
        <v>4783</v>
      </c>
      <c r="C5" s="1">
        <v>7031</v>
      </c>
      <c r="D5" s="9">
        <v>4783</v>
      </c>
      <c r="E5" s="42"/>
      <c r="F5" s="4"/>
      <c r="G5" s="4"/>
    </row>
    <row r="6" spans="1:14" x14ac:dyDescent="0.2">
      <c r="A6" s="8" t="s">
        <v>6</v>
      </c>
      <c r="B6" s="9">
        <v>495</v>
      </c>
      <c r="C6" s="1">
        <v>926</v>
      </c>
      <c r="D6" s="9">
        <v>495</v>
      </c>
      <c r="E6" s="42"/>
      <c r="F6" s="4"/>
      <c r="G6" s="4"/>
    </row>
    <row r="7" spans="1:14" x14ac:dyDescent="0.2">
      <c r="A7" s="8" t="s">
        <v>8</v>
      </c>
      <c r="B7" s="9">
        <v>2449</v>
      </c>
      <c r="C7" s="1">
        <v>4337</v>
      </c>
      <c r="D7" s="9">
        <v>2449</v>
      </c>
      <c r="E7" s="42"/>
      <c r="F7" s="4"/>
      <c r="G7" s="4"/>
    </row>
    <row r="8" spans="1:14" x14ac:dyDescent="0.2">
      <c r="A8" s="8" t="s">
        <v>10</v>
      </c>
      <c r="B8" s="9">
        <v>14</v>
      </c>
      <c r="C8" s="1">
        <v>9</v>
      </c>
      <c r="D8" s="9">
        <v>14</v>
      </c>
      <c r="E8" s="42"/>
      <c r="F8" s="4"/>
      <c r="G8" s="4"/>
    </row>
    <row r="9" spans="1:14" x14ac:dyDescent="0.2">
      <c r="A9" s="8" t="s">
        <v>12</v>
      </c>
      <c r="B9" s="9">
        <v>4449</v>
      </c>
      <c r="C9" s="1">
        <v>8141</v>
      </c>
      <c r="D9" s="9">
        <v>4449</v>
      </c>
      <c r="E9" s="42"/>
      <c r="F9" s="4"/>
      <c r="G9" s="4"/>
    </row>
    <row r="10" spans="1:14" x14ac:dyDescent="0.2">
      <c r="A10" s="8" t="s">
        <v>14</v>
      </c>
      <c r="B10" s="9">
        <v>580</v>
      </c>
      <c r="C10" s="1">
        <v>869</v>
      </c>
      <c r="D10" s="9">
        <v>580</v>
      </c>
      <c r="E10" s="42"/>
      <c r="F10" s="4"/>
      <c r="G10" s="4"/>
    </row>
    <row r="11" spans="1:14" x14ac:dyDescent="0.2">
      <c r="A11" s="8" t="s">
        <v>16</v>
      </c>
      <c r="B11" s="9">
        <v>482</v>
      </c>
      <c r="C11" s="1">
        <v>883</v>
      </c>
      <c r="D11" s="9">
        <v>482</v>
      </c>
      <c r="E11" s="42"/>
      <c r="F11" s="4"/>
      <c r="G11" s="4"/>
    </row>
    <row r="12" spans="1:14" x14ac:dyDescent="0.2">
      <c r="A12" s="8" t="s">
        <v>18</v>
      </c>
      <c r="B12" s="9">
        <v>4965</v>
      </c>
      <c r="C12" s="1">
        <v>7957</v>
      </c>
      <c r="D12" s="9">
        <v>4965</v>
      </c>
      <c r="E12" s="42"/>
      <c r="F12" s="4"/>
      <c r="G12" s="4"/>
    </row>
    <row r="13" spans="1:14" x14ac:dyDescent="0.2">
      <c r="A13" s="8" t="s">
        <v>20</v>
      </c>
      <c r="B13" s="9">
        <v>2138</v>
      </c>
      <c r="C13" s="1">
        <v>3154</v>
      </c>
      <c r="D13" s="9">
        <v>2138</v>
      </c>
      <c r="E13" s="42"/>
      <c r="F13" s="4"/>
      <c r="G13" s="4"/>
    </row>
    <row r="14" spans="1:14" x14ac:dyDescent="0.2">
      <c r="A14" s="8" t="s">
        <v>22</v>
      </c>
      <c r="B14" s="9">
        <v>1</v>
      </c>
      <c r="C14" s="1">
        <v>3</v>
      </c>
      <c r="D14" s="14" t="s">
        <v>43</v>
      </c>
      <c r="E14" s="42"/>
      <c r="F14" s="4"/>
      <c r="G14" s="4"/>
    </row>
    <row r="15" spans="1:14" x14ac:dyDescent="0.2">
      <c r="A15" s="8" t="s">
        <v>24</v>
      </c>
      <c r="B15" s="9">
        <v>34</v>
      </c>
      <c r="C15" s="1">
        <v>44</v>
      </c>
      <c r="D15" s="9">
        <v>34</v>
      </c>
      <c r="E15" s="42"/>
      <c r="F15" s="4"/>
      <c r="G15" s="4"/>
    </row>
    <row r="16" spans="1:14" x14ac:dyDescent="0.2">
      <c r="A16" s="8" t="s">
        <v>26</v>
      </c>
      <c r="B16" s="9">
        <v>8</v>
      </c>
      <c r="C16" s="1">
        <v>13</v>
      </c>
      <c r="D16" s="14" t="s">
        <v>43</v>
      </c>
      <c r="E16" s="42"/>
      <c r="F16" s="4"/>
      <c r="G16" s="4"/>
    </row>
    <row r="17" spans="1:7" x14ac:dyDescent="0.2">
      <c r="A17" s="8" t="s">
        <v>28</v>
      </c>
      <c r="B17" s="9">
        <v>1270</v>
      </c>
      <c r="C17" s="1">
        <v>2259</v>
      </c>
      <c r="D17" s="9">
        <v>1270</v>
      </c>
      <c r="E17" s="42"/>
      <c r="F17" s="4"/>
      <c r="G17" s="4"/>
    </row>
    <row r="18" spans="1:7" x14ac:dyDescent="0.2">
      <c r="A18" s="8" t="s">
        <v>30</v>
      </c>
      <c r="B18" s="9">
        <v>221</v>
      </c>
      <c r="C18" s="1">
        <v>304</v>
      </c>
      <c r="D18" s="9">
        <v>221</v>
      </c>
      <c r="E18" s="42"/>
      <c r="F18" s="4"/>
      <c r="G18" s="4"/>
    </row>
    <row r="19" spans="1:7" x14ac:dyDescent="0.2">
      <c r="A19" s="8" t="s">
        <v>32</v>
      </c>
      <c r="B19" s="9">
        <v>4147</v>
      </c>
      <c r="C19" s="1">
        <v>7455</v>
      </c>
      <c r="D19" s="9">
        <v>4147</v>
      </c>
      <c r="E19" s="42"/>
      <c r="F19" s="4"/>
      <c r="G19" s="4"/>
    </row>
    <row r="20" spans="1:7" x14ac:dyDescent="0.2">
      <c r="A20" s="8" t="s">
        <v>34</v>
      </c>
      <c r="B20" s="9">
        <v>2332</v>
      </c>
      <c r="C20" s="1">
        <v>4399</v>
      </c>
      <c r="D20" s="9">
        <v>2332</v>
      </c>
      <c r="E20" s="42"/>
      <c r="F20" s="4"/>
      <c r="G20" s="4"/>
    </row>
    <row r="21" spans="1:7" x14ac:dyDescent="0.2">
      <c r="A21" s="8" t="s">
        <v>36</v>
      </c>
      <c r="B21" s="9">
        <v>4019</v>
      </c>
      <c r="C21" s="1">
        <v>8635</v>
      </c>
      <c r="D21" s="9">
        <v>4019</v>
      </c>
      <c r="E21" s="42"/>
      <c r="F21" s="4"/>
      <c r="G21" s="4"/>
    </row>
    <row r="22" spans="1:7" x14ac:dyDescent="0.2">
      <c r="A22" s="8" t="s">
        <v>38</v>
      </c>
      <c r="B22" s="9">
        <v>196</v>
      </c>
      <c r="C22" s="1">
        <v>342</v>
      </c>
      <c r="D22" s="9">
        <v>196</v>
      </c>
      <c r="E22" s="42"/>
      <c r="F22" s="4"/>
      <c r="G22" s="4"/>
    </row>
    <row r="23" spans="1:7" ht="24" x14ac:dyDescent="0.2">
      <c r="A23" s="14" t="s">
        <v>52</v>
      </c>
      <c r="B23" s="9">
        <v>34747</v>
      </c>
      <c r="C23" s="1">
        <v>60352</v>
      </c>
      <c r="D23" s="9">
        <v>34747</v>
      </c>
      <c r="E23" s="42"/>
      <c r="F23" s="4"/>
      <c r="G23" s="4"/>
    </row>
    <row r="24" spans="1:7" ht="3.75" customHeight="1" x14ac:dyDescent="0.2">
      <c r="F24" s="4"/>
      <c r="G24" s="4"/>
    </row>
    <row r="25" spans="1:7" ht="0" hidden="1" customHeight="1" x14ac:dyDescent="0.2">
      <c r="F25" s="4"/>
      <c r="G25" s="4"/>
    </row>
  </sheetData>
  <mergeCells count="1">
    <mergeCell ref="A1:N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49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126</v>
      </c>
      <c r="G3" s="7" t="s">
        <v>42</v>
      </c>
    </row>
    <row r="4" spans="1:13" x14ac:dyDescent="0.2">
      <c r="A4" s="8" t="s">
        <v>1</v>
      </c>
      <c r="B4" s="9">
        <v>580</v>
      </c>
      <c r="C4" s="43">
        <v>1236</v>
      </c>
      <c r="D4" s="9">
        <v>63</v>
      </c>
      <c r="E4" s="9">
        <v>0</v>
      </c>
      <c r="F4" s="12">
        <v>517</v>
      </c>
      <c r="G4" s="13">
        <v>517</v>
      </c>
    </row>
    <row r="5" spans="1:13" x14ac:dyDescent="0.2">
      <c r="A5" s="8" t="s">
        <v>3</v>
      </c>
      <c r="B5" s="9">
        <v>5206</v>
      </c>
      <c r="C5" s="43">
        <v>9561</v>
      </c>
      <c r="D5" s="9">
        <v>212</v>
      </c>
      <c r="E5" s="9">
        <v>0</v>
      </c>
      <c r="F5" s="12">
        <v>4994</v>
      </c>
      <c r="G5" s="13">
        <v>4994</v>
      </c>
    </row>
    <row r="6" spans="1:13" x14ac:dyDescent="0.2">
      <c r="A6" s="8" t="s">
        <v>5</v>
      </c>
      <c r="B6" s="9">
        <v>770</v>
      </c>
      <c r="C6" s="43">
        <v>2035</v>
      </c>
      <c r="D6" s="9">
        <v>31</v>
      </c>
      <c r="E6" s="9">
        <v>0</v>
      </c>
      <c r="F6" s="12">
        <v>739</v>
      </c>
      <c r="G6" s="13">
        <v>739</v>
      </c>
    </row>
    <row r="7" spans="1:13" x14ac:dyDescent="0.2">
      <c r="A7" s="8" t="s">
        <v>7</v>
      </c>
      <c r="B7" s="9">
        <v>3111</v>
      </c>
      <c r="C7" s="43">
        <v>7188</v>
      </c>
      <c r="D7" s="9">
        <v>183</v>
      </c>
      <c r="E7" s="9">
        <v>0</v>
      </c>
      <c r="F7" s="12">
        <v>2928</v>
      </c>
      <c r="G7" s="13">
        <v>2928</v>
      </c>
    </row>
    <row r="8" spans="1:13" x14ac:dyDescent="0.2">
      <c r="A8" s="8" t="s">
        <v>9</v>
      </c>
      <c r="B8" s="9">
        <v>6</v>
      </c>
      <c r="C8" s="43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43">
        <v>15147</v>
      </c>
      <c r="D9" s="9">
        <v>259</v>
      </c>
      <c r="E9" s="9">
        <v>0</v>
      </c>
      <c r="F9" s="12">
        <v>5220</v>
      </c>
      <c r="G9" s="13">
        <v>5220</v>
      </c>
    </row>
    <row r="10" spans="1:13" x14ac:dyDescent="0.2">
      <c r="A10" s="8" t="s">
        <v>13</v>
      </c>
      <c r="B10" s="9">
        <v>240</v>
      </c>
      <c r="C10" s="43">
        <v>397</v>
      </c>
      <c r="D10" s="9">
        <v>27</v>
      </c>
      <c r="E10" s="9">
        <v>0</v>
      </c>
      <c r="F10" s="12">
        <v>213</v>
      </c>
      <c r="G10" s="13">
        <v>213</v>
      </c>
    </row>
    <row r="11" spans="1:13" x14ac:dyDescent="0.2">
      <c r="A11" s="8" t="s">
        <v>15</v>
      </c>
      <c r="B11" s="9">
        <v>613</v>
      </c>
      <c r="C11" s="43">
        <v>1900</v>
      </c>
      <c r="D11" s="9">
        <v>33</v>
      </c>
      <c r="E11" s="9">
        <v>0</v>
      </c>
      <c r="F11" s="12">
        <v>580</v>
      </c>
      <c r="G11" s="13">
        <v>580</v>
      </c>
    </row>
    <row r="12" spans="1:13" x14ac:dyDescent="0.2">
      <c r="A12" s="8" t="s">
        <v>17</v>
      </c>
      <c r="B12" s="9">
        <v>5271</v>
      </c>
      <c r="C12" s="43">
        <v>9318</v>
      </c>
      <c r="D12" s="9">
        <v>299</v>
      </c>
      <c r="E12" s="9">
        <v>0</v>
      </c>
      <c r="F12" s="12">
        <v>4972</v>
      </c>
      <c r="G12" s="13">
        <v>4972</v>
      </c>
    </row>
    <row r="13" spans="1:13" x14ac:dyDescent="0.2">
      <c r="A13" s="8" t="s">
        <v>19</v>
      </c>
      <c r="B13" s="9">
        <v>1424</v>
      </c>
      <c r="C13" s="43">
        <v>2656</v>
      </c>
      <c r="D13" s="9">
        <v>85</v>
      </c>
      <c r="E13" s="9">
        <v>0</v>
      </c>
      <c r="F13" s="12">
        <v>1339</v>
      </c>
      <c r="G13" s="13">
        <v>1339</v>
      </c>
    </row>
    <row r="14" spans="1:13" x14ac:dyDescent="0.2">
      <c r="A14" s="8" t="s">
        <v>21</v>
      </c>
      <c r="B14" s="9">
        <v>1</v>
      </c>
      <c r="C14" s="43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43">
        <v>46</v>
      </c>
      <c r="D15" s="9">
        <v>3</v>
      </c>
      <c r="E15" s="9">
        <v>0</v>
      </c>
      <c r="F15" s="12">
        <v>27</v>
      </c>
      <c r="G15" s="13">
        <v>27</v>
      </c>
    </row>
    <row r="16" spans="1:13" x14ac:dyDescent="0.2">
      <c r="A16" s="8" t="s">
        <v>25</v>
      </c>
      <c r="B16" s="9">
        <v>5</v>
      </c>
      <c r="C16" s="43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43">
        <v>8520</v>
      </c>
      <c r="D17" s="9">
        <v>125</v>
      </c>
      <c r="E17" s="9">
        <v>0</v>
      </c>
      <c r="F17" s="12">
        <v>2248</v>
      </c>
      <c r="G17" s="13">
        <v>2248</v>
      </c>
    </row>
    <row r="18" spans="1:7" x14ac:dyDescent="0.2">
      <c r="A18" s="8" t="s">
        <v>29</v>
      </c>
      <c r="B18" s="9">
        <v>116</v>
      </c>
      <c r="C18" s="43">
        <v>199</v>
      </c>
      <c r="D18" s="9">
        <v>15</v>
      </c>
      <c r="E18" s="9">
        <v>0</v>
      </c>
      <c r="F18" s="12">
        <v>101</v>
      </c>
      <c r="G18" s="13">
        <v>101</v>
      </c>
    </row>
    <row r="19" spans="1:7" x14ac:dyDescent="0.2">
      <c r="A19" s="8" t="s">
        <v>31</v>
      </c>
      <c r="B19" s="9">
        <v>2801</v>
      </c>
      <c r="C19" s="43">
        <v>7005</v>
      </c>
      <c r="D19" s="9">
        <v>195</v>
      </c>
      <c r="E19" s="9">
        <v>0</v>
      </c>
      <c r="F19" s="12">
        <v>2606</v>
      </c>
      <c r="G19" s="13">
        <v>2606</v>
      </c>
    </row>
    <row r="20" spans="1:7" x14ac:dyDescent="0.2">
      <c r="A20" s="8" t="s">
        <v>33</v>
      </c>
      <c r="B20" s="9">
        <v>4363</v>
      </c>
      <c r="C20" s="43">
        <v>12732</v>
      </c>
      <c r="D20" s="9">
        <v>251</v>
      </c>
      <c r="E20" s="9">
        <v>0</v>
      </c>
      <c r="F20" s="12">
        <v>4112</v>
      </c>
      <c r="G20" s="13">
        <v>4112</v>
      </c>
    </row>
    <row r="21" spans="1:7" x14ac:dyDescent="0.2">
      <c r="A21" s="8" t="s">
        <v>35</v>
      </c>
      <c r="B21" s="9">
        <v>4592</v>
      </c>
      <c r="C21" s="43">
        <v>16045</v>
      </c>
      <c r="D21" s="9">
        <v>275</v>
      </c>
      <c r="E21" s="9">
        <v>0</v>
      </c>
      <c r="F21" s="12">
        <v>4317</v>
      </c>
      <c r="G21" s="13">
        <v>4317</v>
      </c>
    </row>
    <row r="22" spans="1:7" x14ac:dyDescent="0.2">
      <c r="A22" s="8" t="s">
        <v>37</v>
      </c>
      <c r="B22" s="9">
        <v>347</v>
      </c>
      <c r="C22" s="43">
        <v>778</v>
      </c>
      <c r="D22" s="9">
        <v>16</v>
      </c>
      <c r="E22" s="9">
        <v>0</v>
      </c>
      <c r="F22" s="12">
        <v>331</v>
      </c>
      <c r="G22" s="13">
        <v>331</v>
      </c>
    </row>
    <row r="23" spans="1:7" x14ac:dyDescent="0.2">
      <c r="A23" s="14" t="s">
        <v>44</v>
      </c>
      <c r="B23" s="9">
        <v>37328</v>
      </c>
      <c r="C23" s="42">
        <v>94783</v>
      </c>
      <c r="D23" s="9">
        <v>2072</v>
      </c>
      <c r="E23" s="9">
        <v>0</v>
      </c>
      <c r="F23" s="12">
        <v>35256</v>
      </c>
      <c r="G23" s="13">
        <v>35256</v>
      </c>
    </row>
    <row r="24" spans="1:7" ht="3.75" customHeight="1" x14ac:dyDescent="0.2"/>
    <row r="25" spans="1:7" ht="0" hidden="1" customHeight="1" x14ac:dyDescent="0.2"/>
    <row r="26" spans="1:7" x14ac:dyDescent="0.2">
      <c r="C26" s="4"/>
      <c r="G26" s="4"/>
    </row>
    <row r="27" spans="1:7" x14ac:dyDescent="0.2">
      <c r="C27" s="4"/>
      <c r="G27" s="4"/>
    </row>
    <row r="28" spans="1:7" x14ac:dyDescent="0.2">
      <c r="C28" s="4"/>
      <c r="G28" s="4"/>
    </row>
    <row r="29" spans="1:7" x14ac:dyDescent="0.2">
      <c r="C29" s="4"/>
      <c r="G29" s="4"/>
    </row>
    <row r="30" spans="1:7" x14ac:dyDescent="0.2">
      <c r="C30" s="4"/>
      <c r="G30" s="4"/>
    </row>
    <row r="31" spans="1:7" x14ac:dyDescent="0.2">
      <c r="C31" s="4"/>
      <c r="G31" s="4"/>
    </row>
    <row r="32" spans="1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M49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125</v>
      </c>
      <c r="G3" s="7" t="s">
        <v>42</v>
      </c>
    </row>
    <row r="4" spans="1:13" x14ac:dyDescent="0.2">
      <c r="A4" s="8" t="s">
        <v>1</v>
      </c>
      <c r="B4" s="9">
        <v>580</v>
      </c>
      <c r="C4" s="43">
        <v>1236</v>
      </c>
      <c r="D4" s="9">
        <v>72</v>
      </c>
      <c r="E4" s="9">
        <v>0</v>
      </c>
      <c r="F4" s="12">
        <v>508</v>
      </c>
      <c r="G4" s="13">
        <v>508</v>
      </c>
    </row>
    <row r="5" spans="1:13" x14ac:dyDescent="0.2">
      <c r="A5" s="8" t="s">
        <v>3</v>
      </c>
      <c r="B5" s="9">
        <v>5206</v>
      </c>
      <c r="C5" s="43">
        <v>9561</v>
      </c>
      <c r="D5" s="9">
        <v>355</v>
      </c>
      <c r="E5" s="9">
        <v>0</v>
      </c>
      <c r="F5" s="12">
        <v>4851</v>
      </c>
      <c r="G5" s="13">
        <v>4851</v>
      </c>
    </row>
    <row r="6" spans="1:13" x14ac:dyDescent="0.2">
      <c r="A6" s="8" t="s">
        <v>5</v>
      </c>
      <c r="B6" s="9">
        <v>770</v>
      </c>
      <c r="C6" s="43">
        <v>2035</v>
      </c>
      <c r="D6" s="9">
        <v>58</v>
      </c>
      <c r="E6" s="9">
        <v>0</v>
      </c>
      <c r="F6" s="12">
        <v>712</v>
      </c>
      <c r="G6" s="13">
        <v>712</v>
      </c>
    </row>
    <row r="7" spans="1:13" x14ac:dyDescent="0.2">
      <c r="A7" s="8" t="s">
        <v>7</v>
      </c>
      <c r="B7" s="9">
        <v>3111</v>
      </c>
      <c r="C7" s="43">
        <v>7188</v>
      </c>
      <c r="D7" s="9">
        <v>328</v>
      </c>
      <c r="E7" s="9">
        <v>0</v>
      </c>
      <c r="F7" s="12">
        <v>2783</v>
      </c>
      <c r="G7" s="13">
        <v>2783</v>
      </c>
    </row>
    <row r="8" spans="1:13" x14ac:dyDescent="0.2">
      <c r="A8" s="8" t="s">
        <v>9</v>
      </c>
      <c r="B8" s="9">
        <v>6</v>
      </c>
      <c r="C8" s="43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43">
        <v>15147</v>
      </c>
      <c r="D9" s="9">
        <v>475</v>
      </c>
      <c r="E9" s="9">
        <v>0</v>
      </c>
      <c r="F9" s="12">
        <v>5004</v>
      </c>
      <c r="G9" s="13">
        <v>5004</v>
      </c>
    </row>
    <row r="10" spans="1:13" x14ac:dyDescent="0.2">
      <c r="A10" s="8" t="s">
        <v>13</v>
      </c>
      <c r="B10" s="9">
        <v>240</v>
      </c>
      <c r="C10" s="43">
        <v>397</v>
      </c>
      <c r="D10" s="9">
        <v>33</v>
      </c>
      <c r="E10" s="9">
        <v>0</v>
      </c>
      <c r="F10" s="12">
        <v>207</v>
      </c>
      <c r="G10" s="13">
        <v>207</v>
      </c>
    </row>
    <row r="11" spans="1:13" x14ac:dyDescent="0.2">
      <c r="A11" s="8" t="s">
        <v>15</v>
      </c>
      <c r="B11" s="9">
        <v>613</v>
      </c>
      <c r="C11" s="43">
        <v>1900</v>
      </c>
      <c r="D11" s="9">
        <v>65</v>
      </c>
      <c r="E11" s="9">
        <v>0</v>
      </c>
      <c r="F11" s="12">
        <v>548</v>
      </c>
      <c r="G11" s="13">
        <v>548</v>
      </c>
    </row>
    <row r="12" spans="1:13" x14ac:dyDescent="0.2">
      <c r="A12" s="8" t="s">
        <v>17</v>
      </c>
      <c r="B12" s="9">
        <v>5271</v>
      </c>
      <c r="C12" s="43">
        <v>9318</v>
      </c>
      <c r="D12" s="9">
        <v>463</v>
      </c>
      <c r="E12" s="9">
        <v>0</v>
      </c>
      <c r="F12" s="12">
        <v>4808</v>
      </c>
      <c r="G12" s="13">
        <v>4808</v>
      </c>
    </row>
    <row r="13" spans="1:13" x14ac:dyDescent="0.2">
      <c r="A13" s="8" t="s">
        <v>19</v>
      </c>
      <c r="B13" s="9">
        <v>1424</v>
      </c>
      <c r="C13" s="43">
        <v>2656</v>
      </c>
      <c r="D13" s="9">
        <v>127</v>
      </c>
      <c r="E13" s="9">
        <v>0</v>
      </c>
      <c r="F13" s="12">
        <v>1297</v>
      </c>
      <c r="G13" s="13">
        <v>1297</v>
      </c>
    </row>
    <row r="14" spans="1:13" x14ac:dyDescent="0.2">
      <c r="A14" s="8" t="s">
        <v>21</v>
      </c>
      <c r="B14" s="9">
        <v>1</v>
      </c>
      <c r="C14" s="43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43">
        <v>46</v>
      </c>
      <c r="D15" s="9">
        <v>6</v>
      </c>
      <c r="E15" s="9">
        <v>0</v>
      </c>
      <c r="F15" s="12">
        <v>24</v>
      </c>
      <c r="G15" s="13">
        <v>24</v>
      </c>
    </row>
    <row r="16" spans="1:13" x14ac:dyDescent="0.2">
      <c r="A16" s="8" t="s">
        <v>25</v>
      </c>
      <c r="B16" s="9">
        <v>5</v>
      </c>
      <c r="C16" s="43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43">
        <v>8520</v>
      </c>
      <c r="D17" s="9">
        <v>184</v>
      </c>
      <c r="E17" s="9">
        <v>0</v>
      </c>
      <c r="F17" s="12">
        <v>2189</v>
      </c>
      <c r="G17" s="13">
        <v>2189</v>
      </c>
    </row>
    <row r="18" spans="1:7" x14ac:dyDescent="0.2">
      <c r="A18" s="8" t="s">
        <v>29</v>
      </c>
      <c r="B18" s="9">
        <v>116</v>
      </c>
      <c r="C18" s="43">
        <v>199</v>
      </c>
      <c r="D18" s="9">
        <v>18</v>
      </c>
      <c r="E18" s="9">
        <v>0</v>
      </c>
      <c r="F18" s="12">
        <v>98</v>
      </c>
      <c r="G18" s="13">
        <v>98</v>
      </c>
    </row>
    <row r="19" spans="1:7" x14ac:dyDescent="0.2">
      <c r="A19" s="8" t="s">
        <v>31</v>
      </c>
      <c r="B19" s="9">
        <v>2801</v>
      </c>
      <c r="C19" s="43">
        <v>7005</v>
      </c>
      <c r="D19" s="9">
        <v>282</v>
      </c>
      <c r="E19" s="9">
        <v>0</v>
      </c>
      <c r="F19" s="12">
        <v>2519</v>
      </c>
      <c r="G19" s="13">
        <v>2519</v>
      </c>
    </row>
    <row r="20" spans="1:7" x14ac:dyDescent="0.2">
      <c r="A20" s="8" t="s">
        <v>33</v>
      </c>
      <c r="B20" s="9">
        <v>4363</v>
      </c>
      <c r="C20" s="43">
        <v>12732</v>
      </c>
      <c r="D20" s="9">
        <v>400</v>
      </c>
      <c r="E20" s="9">
        <v>0</v>
      </c>
      <c r="F20" s="12">
        <v>3963</v>
      </c>
      <c r="G20" s="13">
        <v>3963</v>
      </c>
    </row>
    <row r="21" spans="1:7" x14ac:dyDescent="0.2">
      <c r="A21" s="8" t="s">
        <v>35</v>
      </c>
      <c r="B21" s="9">
        <v>4592</v>
      </c>
      <c r="C21" s="43">
        <v>16045</v>
      </c>
      <c r="D21" s="9">
        <v>436</v>
      </c>
      <c r="E21" s="9">
        <v>0</v>
      </c>
      <c r="F21" s="12">
        <v>4156</v>
      </c>
      <c r="G21" s="13">
        <v>4156</v>
      </c>
    </row>
    <row r="22" spans="1:7" x14ac:dyDescent="0.2">
      <c r="A22" s="8" t="s">
        <v>37</v>
      </c>
      <c r="B22" s="9">
        <v>347</v>
      </c>
      <c r="C22" s="43">
        <v>778</v>
      </c>
      <c r="D22" s="9">
        <v>28</v>
      </c>
      <c r="E22" s="9">
        <v>0</v>
      </c>
      <c r="F22" s="12">
        <v>319</v>
      </c>
      <c r="G22" s="13">
        <v>319</v>
      </c>
    </row>
    <row r="23" spans="1:7" x14ac:dyDescent="0.2">
      <c r="A23" s="14" t="s">
        <v>44</v>
      </c>
      <c r="B23" s="9">
        <v>37328</v>
      </c>
      <c r="C23" s="42">
        <v>94783</v>
      </c>
      <c r="D23" s="9">
        <v>3332</v>
      </c>
      <c r="E23" s="9">
        <v>0</v>
      </c>
      <c r="F23" s="12">
        <v>33996</v>
      </c>
      <c r="G23" s="13">
        <v>33996</v>
      </c>
    </row>
    <row r="24" spans="1:7" ht="3.75" customHeight="1" x14ac:dyDescent="0.2"/>
    <row r="25" spans="1:7" ht="0" hidden="1" customHeight="1" x14ac:dyDescent="0.2"/>
    <row r="26" spans="1:7" x14ac:dyDescent="0.2">
      <c r="C26" s="4"/>
      <c r="G26" s="4"/>
    </row>
    <row r="27" spans="1:7" x14ac:dyDescent="0.2">
      <c r="C27" s="4"/>
      <c r="G27" s="4"/>
    </row>
    <row r="28" spans="1:7" x14ac:dyDescent="0.2">
      <c r="C28" s="4"/>
      <c r="G28" s="4"/>
    </row>
    <row r="29" spans="1:7" x14ac:dyDescent="0.2">
      <c r="C29" s="4"/>
      <c r="G29" s="4"/>
    </row>
    <row r="30" spans="1:7" x14ac:dyDescent="0.2">
      <c r="C30" s="4"/>
      <c r="G30" s="4"/>
    </row>
    <row r="31" spans="1:7" x14ac:dyDescent="0.2">
      <c r="C31" s="4"/>
      <c r="G31" s="4"/>
    </row>
    <row r="32" spans="1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9"/>
  <sheetViews>
    <sheetView showGridLines="0" view="pageLayout" zoomScaleNormal="100" zoomScaleSheetLayoutView="85" workbookViewId="0">
      <selection sqref="A1:P1"/>
    </sheetView>
  </sheetViews>
  <sheetFormatPr defaultColWidth="6.85546875" defaultRowHeight="12" x14ac:dyDescent="0.2"/>
  <cols>
    <col min="1" max="16384" width="6.85546875" style="3"/>
  </cols>
  <sheetData>
    <row r="1" spans="1:13" s="2" customFormat="1" ht="39.75" customHeight="1" x14ac:dyDescent="0.25">
      <c r="A1" s="48" t="s">
        <v>148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.7" customHeight="1" x14ac:dyDescent="0.2"/>
    <row r="3" spans="1:13" ht="74.25" customHeight="1" x14ac:dyDescent="0.2">
      <c r="A3" s="5" t="s">
        <v>0</v>
      </c>
      <c r="B3" s="6" t="s">
        <v>39</v>
      </c>
      <c r="C3" s="7" t="s">
        <v>48</v>
      </c>
      <c r="D3" s="6" t="s">
        <v>40</v>
      </c>
      <c r="E3" s="6" t="s">
        <v>41</v>
      </c>
      <c r="F3" s="7" t="s">
        <v>124</v>
      </c>
      <c r="G3" s="7" t="s">
        <v>42</v>
      </c>
    </row>
    <row r="4" spans="1:13" x14ac:dyDescent="0.2">
      <c r="A4" s="8" t="s">
        <v>1</v>
      </c>
      <c r="B4" s="9">
        <v>580</v>
      </c>
      <c r="C4" s="43">
        <v>1236</v>
      </c>
      <c r="D4" s="9">
        <v>79</v>
      </c>
      <c r="E4" s="9">
        <v>0</v>
      </c>
      <c r="F4" s="12">
        <v>501</v>
      </c>
      <c r="G4" s="13">
        <v>501</v>
      </c>
    </row>
    <row r="5" spans="1:13" x14ac:dyDescent="0.2">
      <c r="A5" s="8" t="s">
        <v>3</v>
      </c>
      <c r="B5" s="9">
        <v>5206</v>
      </c>
      <c r="C5" s="43">
        <v>9561</v>
      </c>
      <c r="D5" s="9">
        <v>413</v>
      </c>
      <c r="E5" s="9">
        <v>0</v>
      </c>
      <c r="F5" s="12">
        <v>4793</v>
      </c>
      <c r="G5" s="13">
        <v>4793</v>
      </c>
    </row>
    <row r="6" spans="1:13" x14ac:dyDescent="0.2">
      <c r="A6" s="8" t="s">
        <v>5</v>
      </c>
      <c r="B6" s="9">
        <v>770</v>
      </c>
      <c r="C6" s="43">
        <v>2035</v>
      </c>
      <c r="D6" s="9">
        <v>66</v>
      </c>
      <c r="E6" s="9">
        <v>0</v>
      </c>
      <c r="F6" s="12">
        <v>704</v>
      </c>
      <c r="G6" s="13">
        <v>704</v>
      </c>
    </row>
    <row r="7" spans="1:13" x14ac:dyDescent="0.2">
      <c r="A7" s="8" t="s">
        <v>7</v>
      </c>
      <c r="B7" s="9">
        <v>3111</v>
      </c>
      <c r="C7" s="43">
        <v>7188</v>
      </c>
      <c r="D7" s="9">
        <v>323</v>
      </c>
      <c r="E7" s="9">
        <v>0</v>
      </c>
      <c r="F7" s="12">
        <v>2788</v>
      </c>
      <c r="G7" s="13">
        <v>2788</v>
      </c>
    </row>
    <row r="8" spans="1:13" x14ac:dyDescent="0.2">
      <c r="A8" s="8" t="s">
        <v>9</v>
      </c>
      <c r="B8" s="9">
        <v>6</v>
      </c>
      <c r="C8" s="43">
        <v>11</v>
      </c>
      <c r="D8" s="14" t="s">
        <v>43</v>
      </c>
      <c r="E8" s="14" t="s">
        <v>43</v>
      </c>
      <c r="F8" s="16" t="s">
        <v>43</v>
      </c>
      <c r="G8" s="11" t="s">
        <v>43</v>
      </c>
    </row>
    <row r="9" spans="1:13" x14ac:dyDescent="0.2">
      <c r="A9" s="8" t="s">
        <v>11</v>
      </c>
      <c r="B9" s="9">
        <v>5479</v>
      </c>
      <c r="C9" s="43">
        <v>15147</v>
      </c>
      <c r="D9" s="9">
        <v>455</v>
      </c>
      <c r="E9" s="9">
        <v>0</v>
      </c>
      <c r="F9" s="12">
        <v>5024</v>
      </c>
      <c r="G9" s="13">
        <v>5024</v>
      </c>
    </row>
    <row r="10" spans="1:13" x14ac:dyDescent="0.2">
      <c r="A10" s="8" t="s">
        <v>13</v>
      </c>
      <c r="B10" s="9">
        <v>240</v>
      </c>
      <c r="C10" s="43">
        <v>397</v>
      </c>
      <c r="D10" s="9">
        <v>32</v>
      </c>
      <c r="E10" s="9">
        <v>0</v>
      </c>
      <c r="F10" s="12">
        <v>208</v>
      </c>
      <c r="G10" s="13">
        <v>208</v>
      </c>
    </row>
    <row r="11" spans="1:13" x14ac:dyDescent="0.2">
      <c r="A11" s="8" t="s">
        <v>15</v>
      </c>
      <c r="B11" s="9">
        <v>613</v>
      </c>
      <c r="C11" s="43">
        <v>1900</v>
      </c>
      <c r="D11" s="9">
        <v>62</v>
      </c>
      <c r="E11" s="9">
        <v>0</v>
      </c>
      <c r="F11" s="12">
        <v>551</v>
      </c>
      <c r="G11" s="13">
        <v>551</v>
      </c>
    </row>
    <row r="12" spans="1:13" x14ac:dyDescent="0.2">
      <c r="A12" s="8" t="s">
        <v>17</v>
      </c>
      <c r="B12" s="9">
        <v>5271</v>
      </c>
      <c r="C12" s="43">
        <v>9318</v>
      </c>
      <c r="D12" s="9">
        <v>493</v>
      </c>
      <c r="E12" s="9">
        <v>0</v>
      </c>
      <c r="F12" s="12">
        <v>4778</v>
      </c>
      <c r="G12" s="13">
        <v>4778</v>
      </c>
    </row>
    <row r="13" spans="1:13" x14ac:dyDescent="0.2">
      <c r="A13" s="8" t="s">
        <v>19</v>
      </c>
      <c r="B13" s="9">
        <v>1424</v>
      </c>
      <c r="C13" s="43">
        <v>2656</v>
      </c>
      <c r="D13" s="9">
        <v>134</v>
      </c>
      <c r="E13" s="9">
        <v>0</v>
      </c>
      <c r="F13" s="12">
        <v>1290</v>
      </c>
      <c r="G13" s="13">
        <v>1290</v>
      </c>
    </row>
    <row r="14" spans="1:13" x14ac:dyDescent="0.2">
      <c r="A14" s="8" t="s">
        <v>21</v>
      </c>
      <c r="B14" s="9">
        <v>1</v>
      </c>
      <c r="C14" s="43">
        <v>2</v>
      </c>
      <c r="D14" s="14" t="s">
        <v>43</v>
      </c>
      <c r="E14" s="14" t="s">
        <v>43</v>
      </c>
      <c r="F14" s="16" t="s">
        <v>43</v>
      </c>
      <c r="G14" s="11" t="s">
        <v>43</v>
      </c>
    </row>
    <row r="15" spans="1:13" x14ac:dyDescent="0.2">
      <c r="A15" s="8" t="s">
        <v>23</v>
      </c>
      <c r="B15" s="9">
        <v>30</v>
      </c>
      <c r="C15" s="43">
        <v>46</v>
      </c>
      <c r="D15" s="9">
        <v>6</v>
      </c>
      <c r="E15" s="9">
        <v>0</v>
      </c>
      <c r="F15" s="12">
        <v>24</v>
      </c>
      <c r="G15" s="13">
        <v>24</v>
      </c>
    </row>
    <row r="16" spans="1:13" x14ac:dyDescent="0.2">
      <c r="A16" s="8" t="s">
        <v>25</v>
      </c>
      <c r="B16" s="9">
        <v>5</v>
      </c>
      <c r="C16" s="43">
        <v>7</v>
      </c>
      <c r="D16" s="14" t="s">
        <v>43</v>
      </c>
      <c r="E16" s="14" t="s">
        <v>43</v>
      </c>
      <c r="F16" s="16" t="s">
        <v>43</v>
      </c>
      <c r="G16" s="11" t="s">
        <v>43</v>
      </c>
    </row>
    <row r="17" spans="1:7" x14ac:dyDescent="0.2">
      <c r="A17" s="8" t="s">
        <v>27</v>
      </c>
      <c r="B17" s="9">
        <v>2373</v>
      </c>
      <c r="C17" s="43">
        <v>8520</v>
      </c>
      <c r="D17" s="9">
        <v>194</v>
      </c>
      <c r="E17" s="9">
        <v>0</v>
      </c>
      <c r="F17" s="12">
        <v>2179</v>
      </c>
      <c r="G17" s="13">
        <v>2179</v>
      </c>
    </row>
    <row r="18" spans="1:7" x14ac:dyDescent="0.2">
      <c r="A18" s="8" t="s">
        <v>29</v>
      </c>
      <c r="B18" s="9">
        <v>116</v>
      </c>
      <c r="C18" s="43">
        <v>199</v>
      </c>
      <c r="D18" s="9">
        <v>23</v>
      </c>
      <c r="E18" s="9">
        <v>0</v>
      </c>
      <c r="F18" s="12">
        <v>93</v>
      </c>
      <c r="G18" s="13">
        <v>93</v>
      </c>
    </row>
    <row r="19" spans="1:7" x14ac:dyDescent="0.2">
      <c r="A19" s="8" t="s">
        <v>31</v>
      </c>
      <c r="B19" s="9">
        <v>2801</v>
      </c>
      <c r="C19" s="43">
        <v>7005</v>
      </c>
      <c r="D19" s="9">
        <v>279</v>
      </c>
      <c r="E19" s="9">
        <v>0</v>
      </c>
      <c r="F19" s="12">
        <v>2522</v>
      </c>
      <c r="G19" s="13">
        <v>2522</v>
      </c>
    </row>
    <row r="20" spans="1:7" x14ac:dyDescent="0.2">
      <c r="A20" s="8" t="s">
        <v>33</v>
      </c>
      <c r="B20" s="9">
        <v>4363</v>
      </c>
      <c r="C20" s="43">
        <v>12732</v>
      </c>
      <c r="D20" s="9">
        <v>390</v>
      </c>
      <c r="E20" s="9">
        <v>0</v>
      </c>
      <c r="F20" s="12">
        <v>3973</v>
      </c>
      <c r="G20" s="13">
        <v>3973</v>
      </c>
    </row>
    <row r="21" spans="1:7" x14ac:dyDescent="0.2">
      <c r="A21" s="8" t="s">
        <v>35</v>
      </c>
      <c r="B21" s="9">
        <v>4592</v>
      </c>
      <c r="C21" s="43">
        <v>16045</v>
      </c>
      <c r="D21" s="9">
        <v>410</v>
      </c>
      <c r="E21" s="9">
        <v>0</v>
      </c>
      <c r="F21" s="12">
        <v>4182</v>
      </c>
      <c r="G21" s="13">
        <v>4182</v>
      </c>
    </row>
    <row r="22" spans="1:7" x14ac:dyDescent="0.2">
      <c r="A22" s="8" t="s">
        <v>37</v>
      </c>
      <c r="B22" s="9">
        <v>347</v>
      </c>
      <c r="C22" s="43">
        <v>778</v>
      </c>
      <c r="D22" s="9">
        <v>28</v>
      </c>
      <c r="E22" s="9">
        <v>0</v>
      </c>
      <c r="F22" s="12">
        <v>319</v>
      </c>
      <c r="G22" s="13">
        <v>319</v>
      </c>
    </row>
    <row r="23" spans="1:7" x14ac:dyDescent="0.2">
      <c r="A23" s="14" t="s">
        <v>44</v>
      </c>
      <c r="B23" s="9">
        <v>37328</v>
      </c>
      <c r="C23" s="42">
        <v>94783</v>
      </c>
      <c r="D23" s="9">
        <v>3387</v>
      </c>
      <c r="E23" s="9">
        <v>0</v>
      </c>
      <c r="F23" s="12">
        <v>33941</v>
      </c>
      <c r="G23" s="13">
        <v>33941</v>
      </c>
    </row>
    <row r="24" spans="1:7" ht="3.75" customHeight="1" x14ac:dyDescent="0.2"/>
    <row r="25" spans="1:7" ht="0" hidden="1" customHeight="1" x14ac:dyDescent="0.2"/>
    <row r="26" spans="1:7" x14ac:dyDescent="0.2">
      <c r="C26" s="4"/>
      <c r="G26" s="4"/>
    </row>
    <row r="27" spans="1:7" x14ac:dyDescent="0.2">
      <c r="C27" s="4"/>
      <c r="G27" s="4"/>
    </row>
    <row r="28" spans="1:7" x14ac:dyDescent="0.2">
      <c r="C28" s="4"/>
      <c r="G28" s="4"/>
    </row>
    <row r="29" spans="1:7" x14ac:dyDescent="0.2">
      <c r="C29" s="4"/>
      <c r="G29" s="4"/>
    </row>
    <row r="30" spans="1:7" x14ac:dyDescent="0.2">
      <c r="C30" s="4"/>
      <c r="G30" s="4"/>
    </row>
    <row r="31" spans="1:7" x14ac:dyDescent="0.2">
      <c r="C31" s="4"/>
      <c r="G31" s="4"/>
    </row>
    <row r="32" spans="1:7" x14ac:dyDescent="0.2">
      <c r="C32" s="4"/>
      <c r="G32" s="4"/>
    </row>
    <row r="33" spans="3:7" x14ac:dyDescent="0.2">
      <c r="C33" s="4"/>
      <c r="G33" s="4"/>
    </row>
    <row r="34" spans="3:7" x14ac:dyDescent="0.2">
      <c r="C34" s="4"/>
      <c r="G34" s="4"/>
    </row>
    <row r="35" spans="3:7" x14ac:dyDescent="0.2">
      <c r="C35" s="4"/>
      <c r="G35" s="4"/>
    </row>
    <row r="36" spans="3:7" x14ac:dyDescent="0.2">
      <c r="C36" s="4"/>
      <c r="G36" s="4"/>
    </row>
    <row r="37" spans="3:7" x14ac:dyDescent="0.2">
      <c r="C37" s="4"/>
      <c r="G37" s="4"/>
    </row>
    <row r="38" spans="3:7" x14ac:dyDescent="0.2">
      <c r="C38" s="4"/>
      <c r="G38" s="4"/>
    </row>
    <row r="39" spans="3:7" x14ac:dyDescent="0.2">
      <c r="C39" s="4"/>
      <c r="G39" s="4"/>
    </row>
    <row r="40" spans="3:7" x14ac:dyDescent="0.2">
      <c r="C40" s="4"/>
      <c r="G40" s="4"/>
    </row>
    <row r="41" spans="3:7" x14ac:dyDescent="0.2">
      <c r="C41" s="4"/>
      <c r="G41" s="4"/>
    </row>
    <row r="42" spans="3:7" x14ac:dyDescent="0.2">
      <c r="C42" s="4"/>
      <c r="G42" s="4"/>
    </row>
    <row r="43" spans="3:7" x14ac:dyDescent="0.2">
      <c r="C43" s="4"/>
      <c r="G43" s="4"/>
    </row>
    <row r="44" spans="3:7" x14ac:dyDescent="0.2">
      <c r="C44" s="4"/>
      <c r="G44" s="4"/>
    </row>
    <row r="45" spans="3:7" x14ac:dyDescent="0.2">
      <c r="C45" s="4"/>
      <c r="G45" s="4"/>
    </row>
    <row r="46" spans="3:7" x14ac:dyDescent="0.2">
      <c r="C46" s="4"/>
      <c r="G46" s="4"/>
    </row>
    <row r="47" spans="3:7" x14ac:dyDescent="0.2">
      <c r="C47" s="4"/>
      <c r="G47" s="4"/>
    </row>
    <row r="48" spans="3:7" x14ac:dyDescent="0.2">
      <c r="G48" s="4"/>
    </row>
    <row r="49" spans="7:7" x14ac:dyDescent="0.2">
      <c r="G49" s="4"/>
    </row>
  </sheetData>
  <mergeCells count="1">
    <mergeCell ref="A1:M1"/>
  </mergeCells>
  <pageMargins left="0.75" right="0.25" top="2.25" bottom="0.25" header="1.25" footer="0.25"/>
  <pageSetup orientation="landscape" r:id="rId1"/>
  <headerFooter alignWithMargins="0">
    <oddHeader>&amp;CAdams County Colorado
2022 Primary Election
June 28, 2022
STATEMENT OF VOTES CAST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68</vt:i4>
      </vt:variant>
    </vt:vector>
  </HeadingPairs>
  <TitlesOfParts>
    <vt:vector size="68" baseType="lpstr">
      <vt:lpstr>Votes Cast</vt:lpstr>
      <vt:lpstr>Senator-DEM</vt:lpstr>
      <vt:lpstr>Rep Dist 4-DEM</vt:lpstr>
      <vt:lpstr>Rep Dist 6-DEM</vt:lpstr>
      <vt:lpstr>Rep Dist 7-DEM</vt:lpstr>
      <vt:lpstr>Rep Dist 8-DEM</vt:lpstr>
      <vt:lpstr>Governor-DEM</vt:lpstr>
      <vt:lpstr>Sec of State-Dem</vt:lpstr>
      <vt:lpstr>State Treasurer-DEM</vt:lpstr>
      <vt:lpstr>Attorney General-DEM</vt:lpstr>
      <vt:lpstr>Board of Ed At Large-DEM</vt:lpstr>
      <vt:lpstr>Board of Ed Dist 6-DEM</vt:lpstr>
      <vt:lpstr>Board of Ed Dist 8-DEM</vt:lpstr>
      <vt:lpstr>Regent Dist 4-DEM</vt:lpstr>
      <vt:lpstr>Regent Dist 8-DEM</vt:lpstr>
      <vt:lpstr>State Senator 24-DEM</vt:lpstr>
      <vt:lpstr>State Senator 25-Dem</vt:lpstr>
      <vt:lpstr>State Rep 24-DEM</vt:lpstr>
      <vt:lpstr>State Rep 29-DEM</vt:lpstr>
      <vt:lpstr>State Rep 31-DEM</vt:lpstr>
      <vt:lpstr>State Rep 32-DEM</vt:lpstr>
      <vt:lpstr>State Rep 33-DEM</vt:lpstr>
      <vt:lpstr>State Rep 34-DEM</vt:lpstr>
      <vt:lpstr>State Rep 35-DEM</vt:lpstr>
      <vt:lpstr>State Rep 36-DEM</vt:lpstr>
      <vt:lpstr>State Rep 48-DEM</vt:lpstr>
      <vt:lpstr>State Rep 56-DEM</vt:lpstr>
      <vt:lpstr>County Commissioner 3-DEM</vt:lpstr>
      <vt:lpstr>County Commissioner 4-DEM</vt:lpstr>
      <vt:lpstr>Clerk &amp; Recorder-DEM</vt:lpstr>
      <vt:lpstr>Treasurer-DEM</vt:lpstr>
      <vt:lpstr>Assessor-DEM</vt:lpstr>
      <vt:lpstr>Sheriff-DEM</vt:lpstr>
      <vt:lpstr>Coroner-DEM</vt:lpstr>
      <vt:lpstr>Senator-REP</vt:lpstr>
      <vt:lpstr>Rep Dist 4-REP</vt:lpstr>
      <vt:lpstr>Rep Dist 6-REP</vt:lpstr>
      <vt:lpstr>Rep Dist 7-REP</vt:lpstr>
      <vt:lpstr>Rep Dist 8-REP</vt:lpstr>
      <vt:lpstr>Governor-REP</vt:lpstr>
      <vt:lpstr>Secretary of State-REP</vt:lpstr>
      <vt:lpstr>State Treasurer-REP</vt:lpstr>
      <vt:lpstr>Attorney General-REP</vt:lpstr>
      <vt:lpstr>Board of Ed At Large-REP</vt:lpstr>
      <vt:lpstr>Board of Ed Dist 6-REP</vt:lpstr>
      <vt:lpstr>Board of Ed Dist 8-REP</vt:lpstr>
      <vt:lpstr>Regent Dist4-REP</vt:lpstr>
      <vt:lpstr>Regent Dist 8-REP</vt:lpstr>
      <vt:lpstr>State Senator 24-REP</vt:lpstr>
      <vt:lpstr>State Senator 25-REP</vt:lpstr>
      <vt:lpstr>State Rep 24-REP</vt:lpstr>
      <vt:lpstr>State Rep 29-REP</vt:lpstr>
      <vt:lpstr>State Rep 31-REP</vt:lpstr>
      <vt:lpstr>State Rep 32-REP</vt:lpstr>
      <vt:lpstr>State Rep 33-REP</vt:lpstr>
      <vt:lpstr>State Rep 34-REP</vt:lpstr>
      <vt:lpstr>State Rep 35-REP</vt:lpstr>
      <vt:lpstr>State Rep 36-REP</vt:lpstr>
      <vt:lpstr>State Rep 48-REP</vt:lpstr>
      <vt:lpstr>State Rep 56-REP</vt:lpstr>
      <vt:lpstr>Commissioner Dist 3-REP</vt:lpstr>
      <vt:lpstr>Commissioner Dist 4-REP</vt:lpstr>
      <vt:lpstr>Clerk &amp; Recorder-REP</vt:lpstr>
      <vt:lpstr>Treasurer-REP</vt:lpstr>
      <vt:lpstr>Assessor-REP</vt:lpstr>
      <vt:lpstr>Sheriff-REP</vt:lpstr>
      <vt:lpstr>Surveyor-REP</vt:lpstr>
      <vt:lpstr>Coroner-REP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Amos</dc:creator>
  <cp:lastModifiedBy>Erin Amos</cp:lastModifiedBy>
  <cp:lastPrinted>2022-07-15T14:46:01Z</cp:lastPrinted>
  <dcterms:created xsi:type="dcterms:W3CDTF">2022-07-14T23:50:18Z</dcterms:created>
  <dcterms:modified xsi:type="dcterms:W3CDTF">2022-07-15T14:46:48Z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